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AgSKzP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<sst xmlns="http://schemas.openxmlformats.org/spreadsheetml/2006/main" count="105" uniqueCount="33">
  <si>
    <t xml:space="preserve">Název</t>
  </si>
  <si>
    <t xml:space="preserve">Množství</t>
  </si>
  <si>
    <t xml:space="preserve">Částka</t>
  </si>
  <si>
    <t xml:space="preserve">Vše</t>
  </si>
  <si>
    <t xml:space="preserve">LOK</t>
  </si>
  <si>
    <t xml:space="preserve">FIDE</t>
  </si>
  <si>
    <t xml:space="preserve">Firma</t>
  </si>
  <si>
    <t xml:space="preserve">Poplatek FIDE - družstva - 8 a více členů řízená KŠS</t>
  </si>
  <si>
    <t xml:space="preserve">Královehradecký krajský šachový svaz</t>
  </si>
  <si>
    <t xml:space="preserve">Poplatek LOK - soutěž družstev - méně než 8</t>
  </si>
  <si>
    <t xml:space="preserve">Poplatek LOK - soutěž družstev - 8 a více členů</t>
  </si>
  <si>
    <t xml:space="preserve">Šachový svaz Olomouckého kraje</t>
  </si>
  <si>
    <t xml:space="preserve">Jihomoravský krajský šachový svaz</t>
  </si>
  <si>
    <t xml:space="preserve">Šachový svaz Zlínského kraje</t>
  </si>
  <si>
    <t xml:space="preserve">Pardubický krajský šachový svaz</t>
  </si>
  <si>
    <t xml:space="preserve">Poplatek FIDE - družstva - méně než 8</t>
  </si>
  <si>
    <t xml:space="preserve">Šachový svaz Plzeňského kraje</t>
  </si>
  <si>
    <t xml:space="preserve">Šachový svaz Libereckého kraje</t>
  </si>
  <si>
    <t xml:space="preserve">Jihočeský krajský šachový svaz</t>
  </si>
  <si>
    <t xml:space="preserve">Krajský šachový svaz Vysočina</t>
  </si>
  <si>
    <t xml:space="preserve">Ústecký krajský šachový svaz</t>
  </si>
  <si>
    <t xml:space="preserve">Moravskoslezký krajský šachový svaz</t>
  </si>
  <si>
    <t xml:space="preserve">Středočeský krajský šachový svaz</t>
  </si>
  <si>
    <t xml:space="preserve">Krajský šachový svaz Karlovy Vary</t>
  </si>
  <si>
    <t xml:space="preserve">Pražský šachový svaz</t>
  </si>
  <si>
    <t xml:space="preserve">Poplatky LOK v soutěžích řízených ŠSČR:</t>
  </si>
  <si>
    <t xml:space="preserve">za družstvo </t>
  </si>
  <si>
    <t xml:space="preserve">Počet družstev</t>
  </si>
  <si>
    <t xml:space="preserve">Extraliga</t>
  </si>
  <si>
    <t xml:space="preserve">1. liga </t>
  </si>
  <si>
    <t xml:space="preserve">2. liga</t>
  </si>
  <si>
    <t xml:space="preserve">Celkem</t>
  </si>
  <si>
    <t xml:space="preserve">Celkem ŠSČR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</si>
</sst>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#,##0.00&quot; Kč&quot;;\-#,##0.00&quot; Kč&quot;"/>
    <numFmt numFmtId="167" formatCode="#,##0&quot; Kč&quot;;[RED]\-#,##0&quot; Kč&quot;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7"/>
  <sheetViews>
    <sheetView showFormulas="false" showGridLines="true" showRowColHeaders="true" showZeros="true" rightToLeft="false" tabSelected="true" showOutlineSymbols="true" defaultGridColor="true" view="normal" topLeftCell="A41" colorId="64" zoomScale="100" zoomScaleNormal="100" zoomScalePageLayoutView="100" workbookViewId="0">
      <selection pane="topLeft" activeCell="C57" activeCellId="0" sqref="C57"/>
    </sheetView>
  </sheetViews>
  <sheetFormatPr defaultColWidth="8.6875" defaultRowHeight="13.8" zeroHeight="false" outlineLevelRow="0" outlineLevelCol="0"/>
  <cols>
    <col collapsed="false" customWidth="true" hidden="false" outlineLevel="0" max="1" min="1" style="0" width="45.3"/>
    <col collapsed="false" customWidth="true" hidden="false" outlineLevel="0" max="2" min="2" style="1" width="9.14"/>
    <col collapsed="false" customWidth="true" hidden="false" outlineLevel="0" max="3" min="3" style="2" width="13.89"/>
    <col collapsed="false" customWidth="true" hidden="false" outlineLevel="0" max="6" min="4" style="2" width="16.53"/>
    <col collapsed="false" customWidth="true" hidden="false" outlineLevel="0" max="1024" min="1018" style="0" width="11.52"/>
  </cols>
  <sheetData>
    <row r="1" customFormat="false" ht="13.8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customFormat="false" ht="13.8" hidden="false" customHeight="false" outlineLevel="0" collapsed="false">
      <c r="A2" s="0" t="s">
        <v>7</v>
      </c>
      <c r="B2" s="1" t="n">
        <v>31</v>
      </c>
      <c r="C2" s="2" t="n">
        <v>200</v>
      </c>
      <c r="D2" s="2" t="n">
        <v>6200</v>
      </c>
      <c r="F2" s="2" t="n">
        <v>6200</v>
      </c>
      <c r="G2" s="0" t="s">
        <v>8</v>
      </c>
    </row>
    <row r="3" customFormat="false" ht="13.8" hidden="false" customHeight="false" outlineLevel="0" collapsed="false">
      <c r="A3" s="0" t="s">
        <v>9</v>
      </c>
      <c r="B3" s="1" t="n">
        <v>25</v>
      </c>
      <c r="C3" s="2" t="n">
        <v>200</v>
      </c>
      <c r="D3" s="2" t="n">
        <v>5000</v>
      </c>
      <c r="E3" s="2" t="n">
        <v>5000</v>
      </c>
      <c r="G3" s="0" t="s">
        <v>8</v>
      </c>
    </row>
    <row r="4" customFormat="false" ht="13.8" hidden="false" customHeight="false" outlineLevel="0" collapsed="false">
      <c r="A4" s="0" t="s">
        <v>10</v>
      </c>
      <c r="B4" s="1" t="n">
        <v>31</v>
      </c>
      <c r="C4" s="2" t="n">
        <v>400</v>
      </c>
      <c r="D4" s="2" t="n">
        <v>12400</v>
      </c>
      <c r="E4" s="2" t="n">
        <v>12400</v>
      </c>
      <c r="G4" s="0" t="s">
        <v>8</v>
      </c>
    </row>
    <row r="5" customFormat="false" ht="13.8" hidden="false" customHeight="false" outlineLevel="0" collapsed="false">
      <c r="A5" s="0" t="s">
        <v>7</v>
      </c>
      <c r="B5" s="1" t="n">
        <v>12</v>
      </c>
      <c r="C5" s="2" t="n">
        <v>200</v>
      </c>
      <c r="D5" s="2" t="n">
        <v>2400</v>
      </c>
      <c r="F5" s="2" t="n">
        <v>2400</v>
      </c>
      <c r="G5" s="0" t="s">
        <v>11</v>
      </c>
    </row>
    <row r="6" customFormat="false" ht="13.8" hidden="false" customHeight="false" outlineLevel="0" collapsed="false">
      <c r="A6" s="0" t="s">
        <v>9</v>
      </c>
      <c r="B6" s="1" t="n">
        <v>13</v>
      </c>
      <c r="C6" s="2" t="n">
        <v>200</v>
      </c>
      <c r="D6" s="2" t="n">
        <v>2600</v>
      </c>
      <c r="E6" s="2" t="n">
        <v>2600</v>
      </c>
      <c r="G6" s="0" t="s">
        <v>11</v>
      </c>
    </row>
    <row r="7" customFormat="false" ht="13.8" hidden="false" customHeight="false" outlineLevel="0" collapsed="false">
      <c r="A7" s="0" t="s">
        <v>10</v>
      </c>
      <c r="B7" s="1" t="n">
        <v>29</v>
      </c>
      <c r="C7" s="2" t="n">
        <v>400</v>
      </c>
      <c r="D7" s="2" t="n">
        <v>11600</v>
      </c>
      <c r="E7" s="2" t="n">
        <v>11600</v>
      </c>
      <c r="G7" s="0" t="s">
        <v>11</v>
      </c>
    </row>
    <row r="8" customFormat="false" ht="13.8" hidden="false" customHeight="false" outlineLevel="0" collapsed="false">
      <c r="A8" s="0" t="s">
        <v>7</v>
      </c>
      <c r="B8" s="1" t="n">
        <v>38</v>
      </c>
      <c r="C8" s="2" t="n">
        <v>200</v>
      </c>
      <c r="D8" s="2" t="n">
        <v>7600</v>
      </c>
      <c r="F8" s="2" t="n">
        <v>7600</v>
      </c>
      <c r="G8" s="0" t="s">
        <v>12</v>
      </c>
    </row>
    <row r="9" customFormat="false" ht="13.8" hidden="false" customHeight="false" outlineLevel="0" collapsed="false">
      <c r="A9" s="0" t="s">
        <v>9</v>
      </c>
      <c r="B9" s="1" t="n">
        <v>54</v>
      </c>
      <c r="C9" s="2" t="n">
        <v>200</v>
      </c>
      <c r="D9" s="2" t="n">
        <v>10800</v>
      </c>
      <c r="E9" s="2" t="n">
        <v>10800</v>
      </c>
      <c r="G9" s="0" t="s">
        <v>12</v>
      </c>
    </row>
    <row r="10" customFormat="false" ht="13.8" hidden="false" customHeight="false" outlineLevel="0" collapsed="false">
      <c r="A10" s="0" t="s">
        <v>10</v>
      </c>
      <c r="B10" s="1" t="n">
        <v>43</v>
      </c>
      <c r="C10" s="2" t="n">
        <v>400</v>
      </c>
      <c r="D10" s="2" t="n">
        <v>17200</v>
      </c>
      <c r="E10" s="2" t="n">
        <v>17200</v>
      </c>
      <c r="G10" s="0" t="s">
        <v>12</v>
      </c>
    </row>
    <row r="11" customFormat="false" ht="13.8" hidden="false" customHeight="false" outlineLevel="0" collapsed="false">
      <c r="A11" s="0" t="s">
        <v>7</v>
      </c>
      <c r="B11" s="1" t="n">
        <v>12</v>
      </c>
      <c r="C11" s="2" t="n">
        <v>200</v>
      </c>
      <c r="D11" s="2" t="n">
        <v>2400</v>
      </c>
      <c r="F11" s="2" t="n">
        <v>2400</v>
      </c>
      <c r="G11" s="0" t="s">
        <v>13</v>
      </c>
    </row>
    <row r="12" customFormat="false" ht="13.8" hidden="false" customHeight="false" outlineLevel="0" collapsed="false">
      <c r="A12" s="0" t="s">
        <v>9</v>
      </c>
      <c r="B12" s="1" t="n">
        <v>23</v>
      </c>
      <c r="C12" s="2" t="n">
        <v>200</v>
      </c>
      <c r="D12" s="2" t="n">
        <v>4600</v>
      </c>
      <c r="E12" s="2" t="n">
        <v>4600</v>
      </c>
      <c r="G12" s="0" t="s">
        <v>13</v>
      </c>
    </row>
    <row r="13" customFormat="false" ht="13.8" hidden="false" customHeight="false" outlineLevel="0" collapsed="false">
      <c r="A13" s="0" t="s">
        <v>10</v>
      </c>
      <c r="B13" s="1" t="n">
        <v>66</v>
      </c>
      <c r="C13" s="2" t="n">
        <v>400</v>
      </c>
      <c r="D13" s="2" t="n">
        <v>26400</v>
      </c>
      <c r="E13" s="2" t="n">
        <v>26400</v>
      </c>
      <c r="G13" s="0" t="s">
        <v>13</v>
      </c>
    </row>
    <row r="14" customFormat="false" ht="13.8" hidden="false" customHeight="false" outlineLevel="0" collapsed="false">
      <c r="A14" s="0" t="s">
        <v>7</v>
      </c>
      <c r="B14" s="1" t="n">
        <v>32</v>
      </c>
      <c r="C14" s="2" t="n">
        <v>200</v>
      </c>
      <c r="D14" s="2" t="n">
        <v>6400</v>
      </c>
      <c r="F14" s="2" t="n">
        <v>6400</v>
      </c>
      <c r="G14" s="0" t="s">
        <v>14</v>
      </c>
    </row>
    <row r="15" customFormat="false" ht="13.8" hidden="false" customHeight="false" outlineLevel="0" collapsed="false">
      <c r="A15" s="0" t="s">
        <v>9</v>
      </c>
      <c r="B15" s="1" t="n">
        <v>33</v>
      </c>
      <c r="C15" s="2" t="n">
        <v>200</v>
      </c>
      <c r="D15" s="2" t="n">
        <v>6600</v>
      </c>
      <c r="E15" s="2" t="n">
        <v>6600</v>
      </c>
      <c r="G15" s="0" t="s">
        <v>14</v>
      </c>
    </row>
    <row r="16" customFormat="false" ht="13.8" hidden="false" customHeight="false" outlineLevel="0" collapsed="false">
      <c r="A16" s="0" t="s">
        <v>10</v>
      </c>
      <c r="B16" s="1" t="n">
        <v>32</v>
      </c>
      <c r="C16" s="2" t="n">
        <v>400</v>
      </c>
      <c r="D16" s="2" t="n">
        <v>12800</v>
      </c>
      <c r="E16" s="2" t="n">
        <v>12800</v>
      </c>
      <c r="G16" s="0" t="s">
        <v>14</v>
      </c>
    </row>
    <row r="17" customFormat="false" ht="13.8" hidden="false" customHeight="false" outlineLevel="0" collapsed="false">
      <c r="A17" s="0" t="s">
        <v>15</v>
      </c>
      <c r="B17" s="1" t="n">
        <v>33</v>
      </c>
      <c r="C17" s="2" t="n">
        <v>50</v>
      </c>
      <c r="D17" s="2" t="n">
        <v>1650</v>
      </c>
      <c r="F17" s="2" t="n">
        <v>1650</v>
      </c>
      <c r="G17" s="0" t="s">
        <v>14</v>
      </c>
    </row>
    <row r="18" customFormat="false" ht="13.8" hidden="false" customHeight="false" outlineLevel="0" collapsed="false">
      <c r="A18" s="0" t="s">
        <v>7</v>
      </c>
      <c r="B18" s="1" t="n">
        <v>12</v>
      </c>
      <c r="C18" s="2" t="n">
        <v>200</v>
      </c>
      <c r="D18" s="2" t="n">
        <v>2400</v>
      </c>
      <c r="F18" s="2" t="n">
        <v>2400</v>
      </c>
      <c r="G18" s="0" t="s">
        <v>16</v>
      </c>
    </row>
    <row r="19" customFormat="false" ht="13.8" hidden="false" customHeight="false" outlineLevel="0" collapsed="false">
      <c r="A19" s="0" t="s">
        <v>9</v>
      </c>
      <c r="B19" s="1" t="n">
        <v>23</v>
      </c>
      <c r="C19" s="2" t="n">
        <v>200</v>
      </c>
      <c r="D19" s="2" t="n">
        <v>4600</v>
      </c>
      <c r="E19" s="2" t="n">
        <v>4600</v>
      </c>
      <c r="G19" s="0" t="s">
        <v>16</v>
      </c>
    </row>
    <row r="20" customFormat="false" ht="13.8" hidden="false" customHeight="false" outlineLevel="0" collapsed="false">
      <c r="A20" s="0" t="s">
        <v>10</v>
      </c>
      <c r="B20" s="1" t="n">
        <v>24</v>
      </c>
      <c r="C20" s="2" t="n">
        <v>400</v>
      </c>
      <c r="D20" s="2" t="n">
        <v>9600</v>
      </c>
      <c r="E20" s="2" t="n">
        <v>9600</v>
      </c>
      <c r="G20" s="0" t="s">
        <v>16</v>
      </c>
    </row>
    <row r="21" customFormat="false" ht="13.8" hidden="false" customHeight="false" outlineLevel="0" collapsed="false">
      <c r="A21" s="0" t="s">
        <v>7</v>
      </c>
      <c r="B21" s="1" t="n">
        <v>10</v>
      </c>
      <c r="C21" s="2" t="n">
        <v>200</v>
      </c>
      <c r="D21" s="2" t="n">
        <v>2000</v>
      </c>
      <c r="F21" s="2" t="n">
        <v>2000</v>
      </c>
      <c r="G21" s="0" t="s">
        <v>17</v>
      </c>
    </row>
    <row r="22" customFormat="false" ht="13.8" hidden="false" customHeight="false" outlineLevel="0" collapsed="false">
      <c r="A22" s="0" t="s">
        <v>9</v>
      </c>
      <c r="B22" s="1" t="n">
        <v>16</v>
      </c>
      <c r="C22" s="2" t="n">
        <v>200</v>
      </c>
      <c r="D22" s="2" t="n">
        <v>3200</v>
      </c>
      <c r="E22" s="2" t="n">
        <v>3200</v>
      </c>
      <c r="G22" s="0" t="s">
        <v>17</v>
      </c>
    </row>
    <row r="23" customFormat="false" ht="13.8" hidden="false" customHeight="false" outlineLevel="0" collapsed="false">
      <c r="A23" s="0" t="s">
        <v>10</v>
      </c>
      <c r="B23" s="1" t="n">
        <v>10</v>
      </c>
      <c r="C23" s="2" t="n">
        <v>400</v>
      </c>
      <c r="D23" s="2" t="n">
        <v>4000</v>
      </c>
      <c r="E23" s="2" t="n">
        <v>4000</v>
      </c>
      <c r="G23" s="0" t="s">
        <v>17</v>
      </c>
    </row>
    <row r="24" customFormat="false" ht="13.8" hidden="false" customHeight="false" outlineLevel="0" collapsed="false">
      <c r="A24" s="0" t="s">
        <v>7</v>
      </c>
      <c r="B24" s="1" t="n">
        <v>28</v>
      </c>
      <c r="C24" s="2" t="n">
        <v>200</v>
      </c>
      <c r="D24" s="2" t="n">
        <v>5600</v>
      </c>
      <c r="F24" s="2" t="n">
        <v>5600</v>
      </c>
      <c r="G24" s="0" t="s">
        <v>18</v>
      </c>
    </row>
    <row r="25" customFormat="false" ht="13.8" hidden="false" customHeight="false" outlineLevel="0" collapsed="false">
      <c r="A25" s="0" t="s">
        <v>9</v>
      </c>
      <c r="B25" s="1" t="n">
        <v>21</v>
      </c>
      <c r="C25" s="2" t="n">
        <v>200</v>
      </c>
      <c r="D25" s="2" t="n">
        <v>4200</v>
      </c>
      <c r="E25" s="2" t="n">
        <v>4200</v>
      </c>
      <c r="G25" s="0" t="s">
        <v>18</v>
      </c>
    </row>
    <row r="26" customFormat="false" ht="13.8" hidden="false" customHeight="false" outlineLevel="0" collapsed="false">
      <c r="A26" s="0" t="s">
        <v>10</v>
      </c>
      <c r="B26" s="1" t="n">
        <v>28</v>
      </c>
      <c r="C26" s="2" t="n">
        <v>400</v>
      </c>
      <c r="D26" s="2" t="n">
        <v>11200</v>
      </c>
      <c r="E26" s="2" t="n">
        <v>11200</v>
      </c>
      <c r="G26" s="0" t="s">
        <v>18</v>
      </c>
    </row>
    <row r="27" customFormat="false" ht="13.8" hidden="false" customHeight="false" outlineLevel="0" collapsed="false">
      <c r="A27" s="0" t="s">
        <v>7</v>
      </c>
      <c r="B27" s="1" t="n">
        <v>11</v>
      </c>
      <c r="C27" s="2" t="n">
        <v>200</v>
      </c>
      <c r="D27" s="2" t="n">
        <v>2200</v>
      </c>
      <c r="F27" s="2" t="n">
        <v>2200</v>
      </c>
      <c r="G27" s="0" t="s">
        <v>19</v>
      </c>
    </row>
    <row r="28" customFormat="false" ht="13.8" hidden="false" customHeight="false" outlineLevel="0" collapsed="false">
      <c r="A28" s="0" t="s">
        <v>9</v>
      </c>
      <c r="B28" s="1" t="n">
        <v>10</v>
      </c>
      <c r="C28" s="2" t="n">
        <v>200</v>
      </c>
      <c r="D28" s="2" t="n">
        <v>2000</v>
      </c>
      <c r="E28" s="2" t="n">
        <v>2000</v>
      </c>
      <c r="G28" s="0" t="s">
        <v>19</v>
      </c>
    </row>
    <row r="29" customFormat="false" ht="13.8" hidden="false" customHeight="false" outlineLevel="0" collapsed="false">
      <c r="A29" s="0" t="s">
        <v>10</v>
      </c>
      <c r="B29" s="1" t="n">
        <v>20</v>
      </c>
      <c r="C29" s="2" t="n">
        <v>400</v>
      </c>
      <c r="D29" s="2" t="n">
        <v>8000</v>
      </c>
      <c r="E29" s="2" t="n">
        <v>8000</v>
      </c>
      <c r="G29" s="0" t="s">
        <v>19</v>
      </c>
    </row>
    <row r="30" customFormat="false" ht="13.8" hidden="false" customHeight="false" outlineLevel="0" collapsed="false">
      <c r="A30" s="0" t="s">
        <v>7</v>
      </c>
      <c r="B30" s="1" t="n">
        <v>32</v>
      </c>
      <c r="C30" s="2" t="n">
        <v>200</v>
      </c>
      <c r="D30" s="2" t="n">
        <v>6400</v>
      </c>
      <c r="F30" s="2" t="n">
        <v>6400</v>
      </c>
      <c r="G30" s="0" t="s">
        <v>20</v>
      </c>
    </row>
    <row r="31" customFormat="false" ht="13.8" hidden="false" customHeight="false" outlineLevel="0" collapsed="false">
      <c r="A31" s="0" t="s">
        <v>9</v>
      </c>
      <c r="B31" s="1" t="n">
        <v>19</v>
      </c>
      <c r="C31" s="2" t="n">
        <v>200</v>
      </c>
      <c r="D31" s="2" t="n">
        <v>3800</v>
      </c>
      <c r="E31" s="2" t="n">
        <v>3800</v>
      </c>
      <c r="G31" s="0" t="s">
        <v>20</v>
      </c>
    </row>
    <row r="32" customFormat="false" ht="13.8" hidden="false" customHeight="false" outlineLevel="0" collapsed="false">
      <c r="A32" s="0" t="s">
        <v>10</v>
      </c>
      <c r="B32" s="1" t="n">
        <v>32</v>
      </c>
      <c r="C32" s="2" t="n">
        <v>400</v>
      </c>
      <c r="D32" s="2" t="n">
        <v>12800</v>
      </c>
      <c r="E32" s="2" t="n">
        <v>12800</v>
      </c>
      <c r="G32" s="0" t="s">
        <v>20</v>
      </c>
    </row>
    <row r="33" customFormat="false" ht="13.8" hidden="false" customHeight="false" outlineLevel="0" collapsed="false">
      <c r="A33" s="0" t="s">
        <v>15</v>
      </c>
      <c r="B33" s="1" t="n">
        <v>19</v>
      </c>
      <c r="C33" s="2" t="n">
        <v>50</v>
      </c>
      <c r="D33" s="2" t="n">
        <v>950</v>
      </c>
      <c r="F33" s="2" t="n">
        <v>950</v>
      </c>
      <c r="G33" s="0" t="s">
        <v>20</v>
      </c>
    </row>
    <row r="34" customFormat="false" ht="13.8" hidden="false" customHeight="false" outlineLevel="0" collapsed="false">
      <c r="A34" s="0" t="s">
        <v>7</v>
      </c>
      <c r="B34" s="1" t="n">
        <v>54</v>
      </c>
      <c r="C34" s="2" t="n">
        <v>200</v>
      </c>
      <c r="D34" s="2" t="n">
        <v>10800</v>
      </c>
      <c r="F34" s="2" t="n">
        <v>10800</v>
      </c>
      <c r="G34" s="0" t="s">
        <v>21</v>
      </c>
    </row>
    <row r="35" customFormat="false" ht="13.8" hidden="false" customHeight="false" outlineLevel="0" collapsed="false">
      <c r="A35" s="0" t="s">
        <v>9</v>
      </c>
      <c r="B35" s="1" t="n">
        <v>62</v>
      </c>
      <c r="C35" s="2" t="n">
        <v>200</v>
      </c>
      <c r="D35" s="2" t="n">
        <v>12400</v>
      </c>
      <c r="E35" s="2" t="n">
        <v>12400</v>
      </c>
      <c r="G35" s="0" t="s">
        <v>21</v>
      </c>
    </row>
    <row r="36" customFormat="false" ht="13.8" hidden="false" customHeight="false" outlineLevel="0" collapsed="false">
      <c r="A36" s="0" t="s">
        <v>10</v>
      </c>
      <c r="B36" s="1" t="n">
        <v>61</v>
      </c>
      <c r="C36" s="2" t="n">
        <v>400</v>
      </c>
      <c r="D36" s="2" t="n">
        <v>24400</v>
      </c>
      <c r="E36" s="2" t="n">
        <v>24400</v>
      </c>
      <c r="G36" s="0" t="s">
        <v>21</v>
      </c>
    </row>
    <row r="37" customFormat="false" ht="13.8" hidden="false" customHeight="false" outlineLevel="0" collapsed="false">
      <c r="A37" s="0" t="s">
        <v>15</v>
      </c>
      <c r="B37" s="1" t="n">
        <v>12</v>
      </c>
      <c r="C37" s="2" t="n">
        <v>50</v>
      </c>
      <c r="D37" s="2" t="n">
        <v>600</v>
      </c>
      <c r="F37" s="2" t="n">
        <v>600</v>
      </c>
      <c r="G37" s="0" t="s">
        <v>21</v>
      </c>
    </row>
    <row r="38" customFormat="false" ht="13.8" hidden="false" customHeight="false" outlineLevel="0" collapsed="false">
      <c r="A38" s="0" t="s">
        <v>7</v>
      </c>
      <c r="B38" s="1" t="n">
        <v>36</v>
      </c>
      <c r="C38" s="2" t="n">
        <v>200</v>
      </c>
      <c r="D38" s="2" t="n">
        <v>7200</v>
      </c>
      <c r="F38" s="2" t="n">
        <v>7200</v>
      </c>
      <c r="G38" s="0" t="s">
        <v>22</v>
      </c>
    </row>
    <row r="39" customFormat="false" ht="13.8" hidden="false" customHeight="false" outlineLevel="0" collapsed="false">
      <c r="A39" s="0" t="s">
        <v>9</v>
      </c>
      <c r="B39" s="1" t="n">
        <v>47</v>
      </c>
      <c r="C39" s="2" t="n">
        <v>200</v>
      </c>
      <c r="D39" s="2" t="n">
        <v>9400</v>
      </c>
      <c r="E39" s="2" t="n">
        <v>9400</v>
      </c>
      <c r="G39" s="0" t="s">
        <v>22</v>
      </c>
    </row>
    <row r="40" customFormat="false" ht="13.8" hidden="false" customHeight="false" outlineLevel="0" collapsed="false">
      <c r="A40" s="0" t="s">
        <v>10</v>
      </c>
      <c r="B40" s="1" t="n">
        <v>72</v>
      </c>
      <c r="C40" s="2" t="n">
        <v>400</v>
      </c>
      <c r="D40" s="2" t="n">
        <v>28800</v>
      </c>
      <c r="E40" s="2" t="n">
        <v>28800</v>
      </c>
      <c r="G40" s="0" t="s">
        <v>22</v>
      </c>
    </row>
    <row r="41" customFormat="false" ht="13.8" hidden="false" customHeight="false" outlineLevel="0" collapsed="false">
      <c r="A41" s="0" t="s">
        <v>7</v>
      </c>
      <c r="B41" s="1" t="n">
        <v>11</v>
      </c>
      <c r="C41" s="2" t="n">
        <v>200</v>
      </c>
      <c r="D41" s="2" t="n">
        <v>2200</v>
      </c>
      <c r="F41" s="2" t="n">
        <v>2200</v>
      </c>
      <c r="G41" s="0" t="s">
        <v>23</v>
      </c>
    </row>
    <row r="42" customFormat="false" ht="13.8" hidden="false" customHeight="false" outlineLevel="0" collapsed="false">
      <c r="A42" s="0" t="s">
        <v>9</v>
      </c>
      <c r="B42" s="1" t="n">
        <v>6</v>
      </c>
      <c r="C42" s="2" t="n">
        <v>200</v>
      </c>
      <c r="D42" s="2" t="n">
        <v>1200</v>
      </c>
      <c r="E42" s="2" t="n">
        <v>1200</v>
      </c>
      <c r="G42" s="0" t="s">
        <v>23</v>
      </c>
    </row>
    <row r="43" customFormat="false" ht="13.8" hidden="false" customHeight="false" outlineLevel="0" collapsed="false">
      <c r="A43" s="0" t="s">
        <v>10</v>
      </c>
      <c r="B43" s="1" t="n">
        <v>18</v>
      </c>
      <c r="C43" s="2" t="n">
        <v>400</v>
      </c>
      <c r="D43" s="2" t="n">
        <v>7200</v>
      </c>
      <c r="E43" s="2" t="n">
        <v>7200</v>
      </c>
      <c r="G43" s="0" t="s">
        <v>23</v>
      </c>
    </row>
    <row r="44" customFormat="false" ht="13.8" hidden="false" customHeight="false" outlineLevel="0" collapsed="false">
      <c r="A44" s="0" t="s">
        <v>7</v>
      </c>
      <c r="B44" s="1" t="n">
        <v>36</v>
      </c>
      <c r="C44" s="2" t="n">
        <v>200</v>
      </c>
      <c r="D44" s="2" t="n">
        <v>7200</v>
      </c>
      <c r="F44" s="2" t="n">
        <v>7200</v>
      </c>
      <c r="G44" s="0" t="s">
        <v>24</v>
      </c>
    </row>
    <row r="45" customFormat="false" ht="13.8" hidden="false" customHeight="false" outlineLevel="0" collapsed="false">
      <c r="A45" s="0" t="s">
        <v>10</v>
      </c>
      <c r="B45" s="1" t="n">
        <v>92</v>
      </c>
      <c r="C45" s="2" t="n">
        <v>400</v>
      </c>
      <c r="D45" s="2" t="n">
        <v>36800</v>
      </c>
      <c r="E45" s="2" t="n">
        <v>36800</v>
      </c>
      <c r="G45" s="0" t="s">
        <v>24</v>
      </c>
    </row>
    <row r="46" customFormat="false" ht="13.8" hidden="false" customHeight="false" outlineLevel="0" collapsed="false">
      <c r="A46" s="0" t="s">
        <v>9</v>
      </c>
      <c r="B46" s="1" t="n">
        <v>24</v>
      </c>
      <c r="C46" s="2" t="n">
        <v>200</v>
      </c>
      <c r="D46" s="2" t="n">
        <v>4800</v>
      </c>
      <c r="E46" s="2" t="n">
        <v>4800</v>
      </c>
      <c r="G46" s="0" t="s">
        <v>24</v>
      </c>
    </row>
    <row r="47" customFormat="false" ht="13.8" hidden="false" customHeight="false" outlineLevel="0" collapsed="false">
      <c r="D47" s="2" t="n">
        <f aca="false">SUM(D2:D46)</f>
        <v>372600</v>
      </c>
      <c r="E47" s="2" t="n">
        <f aca="false">SUM(E2:E46)</f>
        <v>298400</v>
      </c>
      <c r="F47" s="2" t="n">
        <f aca="false">SUM(F2:F46)</f>
        <v>74200</v>
      </c>
    </row>
    <row r="50" customFormat="false" ht="13.8" hidden="false" customHeight="false" outlineLevel="0" collapsed="false">
      <c r="A50" s="4" t="s">
        <v>25</v>
      </c>
      <c r="B50" s="4"/>
      <c r="C50" s="4"/>
      <c r="D50" s="5" t="n">
        <v>400</v>
      </c>
      <c r="E50" s="4" t="s">
        <v>26</v>
      </c>
    </row>
    <row r="51" customFormat="false" ht="13.8" hidden="false" customHeight="false" outlineLevel="0" collapsed="false">
      <c r="A51" s="6"/>
      <c r="B51" s="6" t="s">
        <v>27</v>
      </c>
      <c r="C51" s="6"/>
      <c r="D51" s="6"/>
      <c r="E51" s="6"/>
    </row>
    <row r="52" customFormat="false" ht="13.8" hidden="false" customHeight="false" outlineLevel="0" collapsed="false">
      <c r="A52" s="6" t="s">
        <v>28</v>
      </c>
      <c r="B52" s="7" t="n">
        <v>12</v>
      </c>
      <c r="C52" s="8" t="n">
        <f aca="false">B52*D50</f>
        <v>4800</v>
      </c>
      <c r="D52" s="8"/>
      <c r="E52" s="6"/>
    </row>
    <row r="53" customFormat="false" ht="13.8" hidden="false" customHeight="false" outlineLevel="0" collapsed="false">
      <c r="A53" s="6" t="s">
        <v>29</v>
      </c>
      <c r="B53" s="7" t="n">
        <v>24</v>
      </c>
      <c r="C53" s="8" t="n">
        <f aca="false">B53*D50</f>
        <v>9600</v>
      </c>
      <c r="D53" s="8"/>
      <c r="E53" s="6"/>
    </row>
    <row r="54" customFormat="false" ht="13.8" hidden="false" customHeight="false" outlineLevel="0" collapsed="false">
      <c r="A54" s="6" t="s">
        <v>30</v>
      </c>
      <c r="B54" s="7" t="n">
        <f aca="false">7*12</f>
        <v>84</v>
      </c>
      <c r="C54" s="8" t="n">
        <f aca="false">B54*D50</f>
        <v>33600</v>
      </c>
      <c r="D54" s="8"/>
      <c r="E54" s="6"/>
    </row>
    <row r="55" customFormat="false" ht="13.8" hidden="false" customHeight="false" outlineLevel="0" collapsed="false">
      <c r="A55" s="6"/>
      <c r="B55" s="4" t="s">
        <v>31</v>
      </c>
      <c r="C55" s="5" t="n">
        <f aca="false">SUM(C52:C54)</f>
        <v>48000</v>
      </c>
      <c r="D55" s="5"/>
      <c r="E55" s="6"/>
    </row>
    <row r="57" customFormat="false" ht="13.8" hidden="false" customHeight="false" outlineLevel="0" collapsed="false">
      <c r="A57" s="0" t="s">
        <v>32</v>
      </c>
      <c r="C57" s="2" t="n">
        <f aca="false">E47+C55</f>
        <v>346400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2024-03-22T09:09:29Z</dcterms:created>
  <dc:creator/>
  <dc:description/>
  <dc:language>cs-CZ</dc:language>
  <cp:lastModifiedBy/>
  <dcterms:modified xsi:type="dcterms:W3CDTF">2024-04-04T17:19:24Z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