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dis\OneDrive\Plocha\Chess\MŠMT_Agentura\2019\Talent\"/>
    </mc:Choice>
  </mc:AlternateContent>
  <bookViews>
    <workbookView xWindow="0" yWindow="0" windowWidth="23040" windowHeight="9780" tabRatio="951" activeTab="1"/>
  </bookViews>
  <sheets>
    <sheet name="Přehled" sheetId="16" r:id="rId1"/>
    <sheet name="SCM-1" sheetId="1" r:id="rId2"/>
    <sheet name="SCM-2" sheetId="2" r:id="rId3"/>
    <sheet name="SCM-3" sheetId="3" r:id="rId4"/>
    <sheet name="SCM-4" sheetId="4" r:id="rId5"/>
    <sheet name="SCM-5" sheetId="5" r:id="rId6"/>
    <sheet name="SCM-6" sheetId="6" r:id="rId7"/>
    <sheet name="SCM-7" sheetId="7" r:id="rId8"/>
    <sheet name="SCM-8" sheetId="8" r:id="rId9"/>
    <sheet name="SCM-9" sheetId="9" r:id="rId10"/>
    <sheet name="SCM-10" sheetId="10" r:id="rId11"/>
    <sheet name="SCM-11" sheetId="11" r:id="rId12"/>
    <sheet name="SCM-12" sheetId="12" r:id="rId13"/>
    <sheet name="SCM-13" sheetId="17" r:id="rId14"/>
    <sheet name="SCM-14" sheetId="18" r:id="rId15"/>
    <sheet name="SCM-15" sheetId="19" r:id="rId16"/>
    <sheet name="SCM-16" sheetId="20" r:id="rId17"/>
    <sheet name="SCM-17" sheetId="21" r:id="rId18"/>
    <sheet name="SCM-18" sheetId="22" r:id="rId19"/>
    <sheet name="SCM-19" sheetId="23" r:id="rId20"/>
    <sheet name="SCM-20" sheetId="24" r:id="rId21"/>
    <sheet name="SCM-21" sheetId="25" r:id="rId22"/>
    <sheet name="SCM-22" sheetId="26" r:id="rId23"/>
    <sheet name="SCM-23" sheetId="27" r:id="rId24"/>
    <sheet name="SCM-24" sheetId="28" r:id="rId25"/>
    <sheet name="SVAZ_25" sheetId="29" r:id="rId26"/>
  </sheets>
  <calcPr calcId="162913"/>
</workbook>
</file>

<file path=xl/calcChain.xml><?xml version="1.0" encoding="utf-8"?>
<calcChain xmlns="http://schemas.openxmlformats.org/spreadsheetml/2006/main">
  <c r="C8" i="16" l="1"/>
  <c r="I4" i="16" l="1"/>
  <c r="I3" i="16"/>
  <c r="L13" i="29" l="1"/>
  <c r="L13" i="28"/>
  <c r="L13" i="27"/>
  <c r="L13" i="26"/>
  <c r="L13" i="25"/>
  <c r="L13" i="24"/>
  <c r="L13" i="23"/>
  <c r="L13" i="22"/>
  <c r="L13" i="21"/>
  <c r="L13" i="20"/>
  <c r="L13" i="19"/>
  <c r="L13" i="18"/>
  <c r="O4" i="16"/>
  <c r="Q5" i="29"/>
  <c r="R5" i="29"/>
  <c r="G8" i="29"/>
  <c r="D8" i="29"/>
  <c r="E8" i="29"/>
  <c r="Q5" i="28"/>
  <c r="R5" i="28"/>
  <c r="G8" i="28"/>
  <c r="D8" i="28"/>
  <c r="E8" i="28"/>
  <c r="Q5" i="27"/>
  <c r="R5" i="27"/>
  <c r="G8" i="27"/>
  <c r="D8" i="27"/>
  <c r="E8" i="27"/>
  <c r="Q5" i="26"/>
  <c r="R5" i="26"/>
  <c r="G8" i="26"/>
  <c r="D8" i="26"/>
  <c r="E8" i="26"/>
  <c r="Q5" i="25"/>
  <c r="R5" i="25"/>
  <c r="G8" i="25"/>
  <c r="D8" i="25"/>
  <c r="E8" i="25"/>
  <c r="Q5" i="24"/>
  <c r="R5" i="24"/>
  <c r="G8" i="24"/>
  <c r="D8" i="24"/>
  <c r="E8" i="24"/>
  <c r="Q5" i="23"/>
  <c r="R5" i="23"/>
  <c r="G8" i="23"/>
  <c r="D8" i="23"/>
  <c r="E8" i="23"/>
  <c r="Q5" i="22"/>
  <c r="R5" i="22"/>
  <c r="G8" i="22"/>
  <c r="D8" i="22"/>
  <c r="E8" i="22"/>
  <c r="Q5" i="21"/>
  <c r="R5" i="21"/>
  <c r="G8" i="21"/>
  <c r="D8" i="21"/>
  <c r="E8" i="21"/>
  <c r="Q5" i="20"/>
  <c r="R5" i="20"/>
  <c r="G8" i="20"/>
  <c r="D8" i="20"/>
  <c r="E8" i="20"/>
  <c r="Q5" i="19"/>
  <c r="R5" i="19"/>
  <c r="G8" i="19"/>
  <c r="D8" i="19"/>
  <c r="E8" i="19"/>
  <c r="Q5" i="18"/>
  <c r="R5" i="18"/>
  <c r="G8" i="18"/>
  <c r="D8" i="18"/>
  <c r="E8" i="18"/>
  <c r="Q5" i="17"/>
  <c r="R5" i="17"/>
  <c r="G8" i="17"/>
  <c r="D8" i="17"/>
  <c r="E8" i="17"/>
  <c r="Q5" i="12"/>
  <c r="R5" i="12"/>
  <c r="G8" i="12"/>
  <c r="D8" i="12"/>
  <c r="E8" i="12"/>
  <c r="Q5" i="11"/>
  <c r="R5" i="11"/>
  <c r="G8" i="11"/>
  <c r="D8" i="11"/>
  <c r="E8" i="11"/>
  <c r="Q5" i="10"/>
  <c r="R5" i="10"/>
  <c r="G8" i="10"/>
  <c r="D8" i="10"/>
  <c r="E8" i="10"/>
  <c r="Q5" i="9"/>
  <c r="R5" i="9"/>
  <c r="G8" i="9"/>
  <c r="D8" i="9"/>
  <c r="E8" i="9"/>
  <c r="Q5" i="8"/>
  <c r="R5" i="8"/>
  <c r="G8" i="8"/>
  <c r="D8" i="8"/>
  <c r="E8" i="8"/>
  <c r="Q5" i="7"/>
  <c r="R5" i="7"/>
  <c r="G8" i="7"/>
  <c r="D8" i="7"/>
  <c r="E8" i="7"/>
  <c r="Q5" i="6"/>
  <c r="R5" i="6"/>
  <c r="G8" i="6"/>
  <c r="D8" i="6"/>
  <c r="E8" i="6"/>
  <c r="Q5" i="5"/>
  <c r="R5" i="5"/>
  <c r="G8" i="5"/>
  <c r="D8" i="5"/>
  <c r="E8" i="5"/>
  <c r="Q5" i="4"/>
  <c r="R5" i="4"/>
  <c r="G8" i="4"/>
  <c r="D8" i="4"/>
  <c r="E8" i="4"/>
  <c r="Q5" i="3"/>
  <c r="R5" i="3"/>
  <c r="G8" i="3"/>
  <c r="D8" i="3"/>
  <c r="E8" i="3"/>
  <c r="D8" i="2"/>
  <c r="B64" i="29"/>
  <c r="B10" i="29" s="1"/>
  <c r="S35" i="29"/>
  <c r="S10" i="29" s="1"/>
  <c r="C13" i="29"/>
  <c r="E5" i="29"/>
  <c r="R2" i="29"/>
  <c r="B64" i="28"/>
  <c r="S35" i="28"/>
  <c r="S10" i="28"/>
  <c r="C13" i="28"/>
  <c r="B10" i="28"/>
  <c r="E5" i="28"/>
  <c r="R2" i="28"/>
  <c r="B64" i="27"/>
  <c r="S35" i="27"/>
  <c r="S10" i="27"/>
  <c r="C13" i="27"/>
  <c r="B10" i="27"/>
  <c r="E5" i="27"/>
  <c r="R2" i="27"/>
  <c r="B64" i="26"/>
  <c r="B10" i="26" s="1"/>
  <c r="S35" i="26"/>
  <c r="S10" i="26" s="1"/>
  <c r="C13" i="26"/>
  <c r="E5" i="26"/>
  <c r="R2" i="26"/>
  <c r="B64" i="25"/>
  <c r="S35" i="25"/>
  <c r="S10" i="25"/>
  <c r="C13" i="25"/>
  <c r="B10" i="25"/>
  <c r="E5" i="25"/>
  <c r="R2" i="25"/>
  <c r="B64" i="24"/>
  <c r="B10" i="24" s="1"/>
  <c r="S35" i="24"/>
  <c r="S10" i="24" s="1"/>
  <c r="C13" i="24"/>
  <c r="E5" i="24"/>
  <c r="R2" i="24"/>
  <c r="B64" i="23"/>
  <c r="S35" i="23"/>
  <c r="S10" i="23"/>
  <c r="C13" i="23"/>
  <c r="B10" i="23"/>
  <c r="E5" i="23"/>
  <c r="R2" i="23"/>
  <c r="B64" i="22"/>
  <c r="B10" i="22" s="1"/>
  <c r="S35" i="22"/>
  <c r="S10" i="22" s="1"/>
  <c r="C13" i="22"/>
  <c r="E5" i="22"/>
  <c r="R2" i="22"/>
  <c r="B64" i="21"/>
  <c r="B10" i="21" s="1"/>
  <c r="S35" i="21"/>
  <c r="S10" i="21" s="1"/>
  <c r="C13" i="21"/>
  <c r="E5" i="21"/>
  <c r="R2" i="21"/>
  <c r="B64" i="20"/>
  <c r="B10" i="20" s="1"/>
  <c r="S35" i="20"/>
  <c r="S10" i="20" s="1"/>
  <c r="C13" i="20"/>
  <c r="E5" i="20"/>
  <c r="R2" i="20"/>
  <c r="B64" i="19"/>
  <c r="S35" i="19"/>
  <c r="S10" i="19"/>
  <c r="C13" i="19"/>
  <c r="B10" i="19"/>
  <c r="E5" i="19"/>
  <c r="R2" i="19"/>
  <c r="B64" i="18"/>
  <c r="B10" i="18" s="1"/>
  <c r="S35" i="18"/>
  <c r="S10" i="18" s="1"/>
  <c r="C13" i="18"/>
  <c r="E5" i="18"/>
  <c r="R2" i="18"/>
  <c r="B64" i="17"/>
  <c r="B10" i="17" s="1"/>
  <c r="S35" i="17"/>
  <c r="S10" i="17"/>
  <c r="L13" i="17"/>
  <c r="C13" i="17"/>
  <c r="E5" i="17"/>
  <c r="R2" i="17"/>
  <c r="B64" i="12"/>
  <c r="B10" i="12" s="1"/>
  <c r="S35" i="12"/>
  <c r="S10" i="12" s="1"/>
  <c r="L13" i="12"/>
  <c r="C13" i="12"/>
  <c r="E5" i="12"/>
  <c r="R2" i="12"/>
  <c r="B64" i="11"/>
  <c r="B10" i="11" s="1"/>
  <c r="S35" i="11"/>
  <c r="S10" i="11" s="1"/>
  <c r="L13" i="11"/>
  <c r="C13" i="11"/>
  <c r="E5" i="11"/>
  <c r="R2" i="11"/>
  <c r="B64" i="10"/>
  <c r="B10" i="10" s="1"/>
  <c r="S35" i="10"/>
  <c r="S10" i="10" s="1"/>
  <c r="L13" i="10"/>
  <c r="C13" i="10"/>
  <c r="E5" i="10"/>
  <c r="R2" i="10"/>
  <c r="B64" i="9"/>
  <c r="B10" i="9" s="1"/>
  <c r="S35" i="9"/>
  <c r="S10" i="9" s="1"/>
  <c r="L13" i="9"/>
  <c r="C13" i="9"/>
  <c r="E5" i="9"/>
  <c r="R2" i="9"/>
  <c r="B64" i="8"/>
  <c r="B10" i="8" s="1"/>
  <c r="S35" i="8"/>
  <c r="L13" i="8"/>
  <c r="C13" i="8"/>
  <c r="S10" i="8"/>
  <c r="E5" i="8"/>
  <c r="R2" i="8"/>
  <c r="B64" i="7"/>
  <c r="B10" i="7" s="1"/>
  <c r="S35" i="7"/>
  <c r="S10" i="7" s="1"/>
  <c r="L13" i="7"/>
  <c r="C13" i="7"/>
  <c r="E5" i="7"/>
  <c r="R2" i="7"/>
  <c r="B64" i="6"/>
  <c r="B10" i="6" s="1"/>
  <c r="S35" i="6"/>
  <c r="S10" i="6" s="1"/>
  <c r="L13" i="6"/>
  <c r="C13" i="6"/>
  <c r="E5" i="6"/>
  <c r="R2" i="6"/>
  <c r="B64" i="5"/>
  <c r="B10" i="5" s="1"/>
  <c r="S35" i="5"/>
  <c r="S10" i="5" s="1"/>
  <c r="L13" i="5"/>
  <c r="C13" i="5"/>
  <c r="E5" i="5"/>
  <c r="R2" i="5"/>
  <c r="B64" i="4"/>
  <c r="B10" i="4" s="1"/>
  <c r="S35" i="4"/>
  <c r="S10" i="4"/>
  <c r="L13" i="4"/>
  <c r="C13" i="4"/>
  <c r="E5" i="4"/>
  <c r="R2" i="4"/>
  <c r="B64" i="3"/>
  <c r="B10" i="3" s="1"/>
  <c r="S35" i="3"/>
  <c r="S10" i="3" s="1"/>
  <c r="L13" i="3"/>
  <c r="C13" i="3"/>
  <c r="E5" i="3"/>
  <c r="R2" i="3"/>
  <c r="B64" i="2"/>
  <c r="B10" i="2" s="1"/>
  <c r="R35" i="2"/>
  <c r="R10" i="2" s="1"/>
  <c r="K13" i="2"/>
  <c r="C13" i="2"/>
  <c r="E5" i="2"/>
  <c r="Q2" i="2"/>
  <c r="K33" i="16"/>
  <c r="K37" i="16" s="1"/>
  <c r="K5" i="16" s="1"/>
  <c r="K13" i="1"/>
  <c r="C13" i="1"/>
  <c r="Q2" i="1"/>
  <c r="S8" i="16"/>
  <c r="M8" i="16"/>
  <c r="R35" i="1"/>
  <c r="R10" i="1" s="1"/>
  <c r="B64" i="1"/>
  <c r="B10" i="1" s="1"/>
  <c r="B33" i="16"/>
  <c r="B6" i="16" s="1"/>
  <c r="S33" i="16"/>
  <c r="D8" i="1"/>
  <c r="E5" i="1"/>
  <c r="R33" i="16"/>
  <c r="R37" i="16" s="1"/>
  <c r="R6" i="16" s="1"/>
  <c r="Q33" i="16"/>
  <c r="Q37" i="16" s="1"/>
  <c r="Q6" i="16" s="1"/>
  <c r="J33" i="16"/>
  <c r="J37" i="16" l="1"/>
  <c r="J5" i="16" s="1"/>
</calcChain>
</file>

<file path=xl/comments1.xml><?xml version="1.0" encoding="utf-8"?>
<comments xmlns="http://schemas.openxmlformats.org/spreadsheetml/2006/main">
  <authors>
    <author>vosyka</author>
  </authors>
  <commentList>
    <comment ref="C6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 - text:
nový rozpočet
nové SCM
změna - úprava
apod.</t>
        </r>
      </text>
    </comment>
    <comment ref="M6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 - text:
nový rozpočet
nové SCM
změna - úprava
apod.</t>
        </r>
      </text>
    </comment>
    <comment ref="S6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 - text:
nový rozpočet
nové SCM
změna - úprava
apod.</t>
        </r>
      </text>
    </comment>
    <comment ref="E8" authorId="0" shapeId="0">
      <text>
        <r>
          <rPr>
            <b/>
            <sz val="12"/>
            <color indexed="39"/>
            <rFont val="Tahoma"/>
            <family val="2"/>
            <charset val="238"/>
          </rPr>
          <t>UPOZORNĚNÍ:
Konkrétní jmenný seznam nutno rozepsat v následujících listech viz. SCM-1 až SCM-25.</t>
        </r>
      </text>
    </comment>
  </commentList>
</comments>
</file>

<file path=xl/comments10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11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12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13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14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15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16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17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18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19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2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K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20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21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22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23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24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25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26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3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K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4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5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6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7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8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9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sharedStrings.xml><?xml version="1.0" encoding="utf-8"?>
<sst xmlns="http://schemas.openxmlformats.org/spreadsheetml/2006/main" count="1046" uniqueCount="181">
  <si>
    <t>Adresa</t>
  </si>
  <si>
    <t>Jmenný seznam</t>
  </si>
  <si>
    <t xml:space="preserve">rok </t>
  </si>
  <si>
    <t>narození</t>
  </si>
  <si>
    <t>soutěž. Řádu</t>
  </si>
  <si>
    <t>kateg. dle</t>
  </si>
  <si>
    <t>funkce</t>
  </si>
  <si>
    <t>úvazek</t>
  </si>
  <si>
    <t>1.</t>
  </si>
  <si>
    <t>Název SCM</t>
  </si>
  <si>
    <t>Místo</t>
  </si>
  <si>
    <t>Psč</t>
  </si>
  <si>
    <t>Zodpovědná osoba</t>
  </si>
  <si>
    <t>kontakt</t>
  </si>
  <si>
    <t>Příjmení</t>
  </si>
  <si>
    <t>S p o r t o v c i</t>
  </si>
  <si>
    <t>T r e n é ř i</t>
  </si>
  <si>
    <t>Tabulka č.2: Přehled počtu sportovců a trenérů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</si>
  <si>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</si>
  <si>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</si>
  <si>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</si>
  <si>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</si>
  <si>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</si>
  <si>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</si>
  <si>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</si>
  <si>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</si>
  <si>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</si>
  <si>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</si>
  <si>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</si>
  <si>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</si>
  <si>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</si>
  <si>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</si>
  <si>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</si>
  <si>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</si>
  <si>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</si>
  <si>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</si>
  <si>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</si>
  <si>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</si>
  <si>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</si>
  <si>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</si>
  <si>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</si>
  <si>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Počet sportovců</t>
  </si>
  <si>
    <t>A.</t>
  </si>
  <si>
    <t>B.</t>
  </si>
  <si>
    <t>Tabulka č.1: Celkový přehled počtu SCM</t>
  </si>
  <si>
    <t xml:space="preserve">Svaz:  </t>
  </si>
  <si>
    <t>specializace</t>
  </si>
  <si>
    <t>odvětví</t>
  </si>
  <si>
    <t>Poř.</t>
  </si>
  <si>
    <t>Odvětví</t>
  </si>
  <si>
    <t>Kvalifikace</t>
  </si>
  <si>
    <t>CELKEM</t>
  </si>
  <si>
    <t>UPOZORNĚNÍ:</t>
  </si>
  <si>
    <t>Změny</t>
  </si>
  <si>
    <t>pro rok</t>
  </si>
  <si>
    <t>Celkem</t>
  </si>
  <si>
    <t>POZNÁMKA č. 1:</t>
  </si>
  <si>
    <t>POZNÁMKA č. 2:</t>
  </si>
  <si>
    <t xml:space="preserve">Počet </t>
  </si>
  <si>
    <t>Počet</t>
  </si>
  <si>
    <t>Počet trenérů</t>
  </si>
  <si>
    <t>25.</t>
  </si>
  <si>
    <t>Finanční objem SCM</t>
  </si>
  <si>
    <t xml:space="preserve"> tis. Kč</t>
  </si>
  <si>
    <t>Vyplnit všechny bílé buňky</t>
  </si>
  <si>
    <t>kontrola</t>
  </si>
  <si>
    <t xml:space="preserve"> z toho:   SCM   </t>
  </si>
  <si>
    <t xml:space="preserve"> z toho:   SpS  </t>
  </si>
  <si>
    <t>a)</t>
  </si>
  <si>
    <t>b)</t>
  </si>
  <si>
    <t>c)</t>
  </si>
  <si>
    <t>d)</t>
  </si>
  <si>
    <t>e)</t>
  </si>
  <si>
    <t>f)</t>
  </si>
  <si>
    <r>
      <t xml:space="preserve">PŘEHLED SCM:   "Sportovní centra mládeže"  -  </t>
    </r>
    <r>
      <rPr>
        <b/>
        <sz val="14"/>
        <color indexed="60"/>
        <rFont val="Times New Roman"/>
        <family val="1"/>
        <charset val="238"/>
      </rPr>
      <t>U15 až U23</t>
    </r>
  </si>
  <si>
    <t>g)</t>
  </si>
  <si>
    <t>Svaz rozepíše přidělené státní prostředky pro věkové kategorie 6 až 23 let (VSCM, SCM a SpS)</t>
  </si>
  <si>
    <t xml:space="preserve">Údaje o věkové kategorii 6 až 15 let, svaz vyplní v samostatné tabulce pro SpS. </t>
  </si>
  <si>
    <t>Pokud u sportovního svazu budou sportovci věk. kategorie U 23, pak tito sportovci budou označeny žlutě.</t>
  </si>
  <si>
    <t>i)</t>
  </si>
  <si>
    <t xml:space="preserve">Sportovní svaz může podporovat věk. kategorii U 23 uceleně, pak nutno označit jako VSCM. </t>
  </si>
  <si>
    <t>Jméno</t>
  </si>
  <si>
    <t xml:space="preserve">od:   01.01. </t>
  </si>
  <si>
    <t xml:space="preserve">do:   31.12. </t>
  </si>
  <si>
    <t>z toho trenéři</t>
  </si>
  <si>
    <t>Svaz vyplňuje pouze bílé buňky (schválený fin. objem, objemy SCM a SpS, název sportu, celý název svazu atd.)</t>
  </si>
  <si>
    <t>(např. Atletika, Box, Fotbal, Moderní gymnastika, Vzpírání apod.)</t>
  </si>
  <si>
    <t xml:space="preserve">Soubor nahrát do systému IS-SPORT v elektronické podobě </t>
  </si>
  <si>
    <t>Pokud u sportovního svazu bude větší počet SCM než 24, pak nutno vyplnit tento soubor 2x. Druhý soubor nazvat ……._SCM2</t>
  </si>
  <si>
    <t>schválený objem:</t>
  </si>
  <si>
    <t>PŘEHLED SCM: Sportovní centra mládeže</t>
  </si>
  <si>
    <t>PŘEHLED SCM:  Sportovní centra mládeže</t>
  </si>
  <si>
    <t>PŘEHLED SCM:   Sportovní centra mládeže</t>
  </si>
  <si>
    <t>Svaz</t>
  </si>
  <si>
    <t>Svaz může část prostředků využít prostřednictvím svazu - ústředí (viz řádek č. 25)</t>
  </si>
  <si>
    <t>Olymp. sporty - svazy vyplní tabulky s rozpisem pro SCM, SpS a nahrají do systému IS-SPORT v rámci podávané žádosti na rok 2019</t>
  </si>
  <si>
    <t xml:space="preserve">Soubor nazvěte: SPORT_SCM_Seznam, kde slovo SPORT změníte za správný název: </t>
  </si>
  <si>
    <t>Jiří</t>
  </si>
  <si>
    <t>H20</t>
  </si>
  <si>
    <t>Alexandr</t>
  </si>
  <si>
    <t>H18</t>
  </si>
  <si>
    <t>Jan</t>
  </si>
  <si>
    <t>Martin</t>
  </si>
  <si>
    <t>Karin</t>
  </si>
  <si>
    <t>D18</t>
  </si>
  <si>
    <t>Jakub</t>
  </si>
  <si>
    <t>H16</t>
  </si>
  <si>
    <t>Marek</t>
  </si>
  <si>
    <t>D16</t>
  </si>
  <si>
    <t>Anna Marie</t>
  </si>
  <si>
    <t>Kristýna</t>
  </si>
  <si>
    <t>Richard</t>
  </si>
  <si>
    <t>Liška</t>
  </si>
  <si>
    <t>šachy</t>
  </si>
  <si>
    <t>Skalský</t>
  </si>
  <si>
    <t>Miesbauer</t>
  </si>
  <si>
    <t>Buločkin</t>
  </si>
  <si>
    <t>Němcová</t>
  </si>
  <si>
    <t>Voříšek</t>
  </si>
  <si>
    <t>Koubová</t>
  </si>
  <si>
    <t>Laurincová</t>
  </si>
  <si>
    <t>Hráček</t>
  </si>
  <si>
    <t>Zbyněk</t>
  </si>
  <si>
    <t>Berezjuk</t>
  </si>
  <si>
    <t>Sergej</t>
  </si>
  <si>
    <t>Vlasák</t>
  </si>
  <si>
    <t>Lukáš</t>
  </si>
  <si>
    <t>Matějovský</t>
  </si>
  <si>
    <t>Ondřej</t>
  </si>
  <si>
    <t>Jasný</t>
  </si>
  <si>
    <t>Stanislav</t>
  </si>
  <si>
    <t>Vokáč</t>
  </si>
  <si>
    <t>Konopka</t>
  </si>
  <si>
    <t>Michal</t>
  </si>
  <si>
    <t>Roško</t>
  </si>
  <si>
    <t>Luboš</t>
  </si>
  <si>
    <t>Novotný</t>
  </si>
  <si>
    <t>Holeksa</t>
  </si>
  <si>
    <t>Zdeněk</t>
  </si>
  <si>
    <t>Biolek jun.</t>
  </si>
  <si>
    <t>Rabatin</t>
  </si>
  <si>
    <t>trenér</t>
  </si>
  <si>
    <t>tr. 2. třídy, FIDE Trainer</t>
  </si>
  <si>
    <t>tr. 1. třídy, FIDE Senior Trainer</t>
  </si>
  <si>
    <t>tr. 2. třídy</t>
  </si>
  <si>
    <t>různé</t>
  </si>
  <si>
    <t>Individuální trénink</t>
  </si>
  <si>
    <t>Kandidáti seniorské reprezentace</t>
  </si>
  <si>
    <t>Vykouk</t>
  </si>
  <si>
    <t>Nguyen</t>
  </si>
  <si>
    <t>Thai Dai Van</t>
  </si>
  <si>
    <t>Cvek</t>
  </si>
  <si>
    <t>Robert</t>
  </si>
  <si>
    <t>ŠSČR</t>
  </si>
  <si>
    <t>Šachy</t>
  </si>
  <si>
    <t>Šachový svaz ČR</t>
  </si>
  <si>
    <t>Kaňáková</t>
  </si>
  <si>
    <t>Natalie</t>
  </si>
  <si>
    <t>Pýchová</t>
  </si>
  <si>
    <t>Nela</t>
  </si>
  <si>
    <t>Petr</t>
  </si>
  <si>
    <t>Pisk</t>
  </si>
  <si>
    <t>tr.2 třídy</t>
  </si>
  <si>
    <t>Petr Pisk</t>
  </si>
  <si>
    <t>úvazek (měsíčně)</t>
  </si>
  <si>
    <t>16 hod.</t>
  </si>
  <si>
    <t>6 hod.</t>
  </si>
  <si>
    <t>40 hod.</t>
  </si>
  <si>
    <t>32 hod.</t>
  </si>
  <si>
    <t>14 hod.</t>
  </si>
  <si>
    <t>12 hod.</t>
  </si>
  <si>
    <t>15 hodin</t>
  </si>
  <si>
    <t>Hollan</t>
  </si>
  <si>
    <t>Vojtěch</t>
  </si>
  <si>
    <t>Šrámek</t>
  </si>
  <si>
    <t>Švanda</t>
  </si>
  <si>
    <t>Anežka</t>
  </si>
  <si>
    <t>Vlková</t>
  </si>
  <si>
    <t>D20</t>
  </si>
  <si>
    <t>Blanka</t>
  </si>
  <si>
    <t>Brunová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</si>
</sst>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#,##0\ &quot;Kč&quot;;[Red]\-#,##0\ &quot;Kč&quot;"/>
    <numFmt numFmtId="164" formatCode="#,##0.000"/>
  </numFmts>
  <fonts count="37" x14ac:knownFonts="1">
    <font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2"/>
      <color indexed="39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12"/>
      <color indexed="81"/>
      <name val="Tahoma"/>
      <family val="2"/>
      <charset val="238"/>
    </font>
    <font>
      <b/>
      <sz val="14"/>
      <color indexed="60"/>
      <name val="Times New Roman"/>
      <family val="1"/>
      <charset val="238"/>
    </font>
    <font>
      <u/>
      <sz val="8.8000000000000007"/>
      <color theme="10"/>
      <name val="Calibri"/>
      <family val="2"/>
      <charset val="238"/>
    </font>
    <font>
      <b/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theme="3"/>
      <name val="Times New Roman"/>
      <family val="1"/>
      <charset val="238"/>
    </font>
    <font>
      <b/>
      <sz val="11"/>
      <color rgb="FF0070C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2"/>
      <color rgb="FF0000FA"/>
      <name val="Times New Roman"/>
      <family val="1"/>
      <charset val="238"/>
    </font>
    <font>
      <sz val="12"/>
      <color rgb="FF0000FA"/>
      <name val="Times New Roman"/>
      <family val="1"/>
      <charset val="238"/>
    </font>
    <font>
      <b/>
      <sz val="14"/>
      <color theme="3"/>
      <name val="Times New Roman"/>
      <family val="1"/>
      <charset val="238"/>
    </font>
    <font>
      <b/>
      <sz val="14"/>
      <color rgb="FF0000FA"/>
      <name val="Times New Roman"/>
      <family val="1"/>
      <charset val="238"/>
    </font>
    <font>
      <b/>
      <sz val="12"/>
      <color rgb="FF0070C0"/>
      <name val="Times New Roman"/>
      <family val="1"/>
      <charset val="238"/>
    </font>
    <font>
      <b/>
      <sz val="16"/>
      <color rgb="FFFF0000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4"/>
      <color rgb="FFC00000"/>
      <name val="Times New Roman"/>
      <family val="1"/>
      <charset val="238"/>
    </font>
    <font>
      <sz val="12"/>
      <color rgb="FF0070C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C0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2"/>
      <color rgb="FFC0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u/>
      <sz val="14"/>
      <color rgb="FFC00000"/>
      <name val="Times New Roman"/>
      <family val="1"/>
      <charset val="238"/>
    </font>
    <font>
      <b/>
      <sz val="14"/>
      <color rgb="FF0000FA"/>
      <name val="Arial"/>
      <family val="2"/>
      <charset val="238"/>
    </font>
    <font>
      <b/>
      <sz val="12"/>
      <color theme="1"/>
      <name val="Arial"/>
      <family val="2"/>
      <charset val="238"/>
    </font>
    <font>
      <u/>
      <sz val="14"/>
      <color theme="10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8F192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FFFF99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5" fillId="0" borderId="0"/>
    <xf numFmtId="0" fontId="36" fillId="0" borderId="0"/>
    <xf numFmtId="0" fontId="36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209">
    <xf numFmtId="0" fontId="0" fillId="0" borderId="0" xfId="0"/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9" fillId="3" borderId="3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9" fillId="0" borderId="8" xfId="0" applyFont="1" applyBorder="1"/>
    <xf numFmtId="0" fontId="9" fillId="0" borderId="9" xfId="0" applyFont="1" applyBorder="1"/>
    <xf numFmtId="0" fontId="9" fillId="0" borderId="0" xfId="0" applyFont="1" applyAlignment="1">
      <alignment horizontal="right"/>
    </xf>
    <xf numFmtId="0" fontId="9" fillId="0" borderId="10" xfId="0" applyFont="1" applyBorder="1"/>
    <xf numFmtId="0" fontId="9" fillId="0" borderId="11" xfId="0" applyFont="1" applyBorder="1"/>
    <xf numFmtId="0" fontId="10" fillId="2" borderId="12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9" fillId="0" borderId="7" xfId="0" applyFont="1" applyBorder="1"/>
    <xf numFmtId="0" fontId="9" fillId="0" borderId="5" xfId="0" applyFont="1" applyBorder="1"/>
    <xf numFmtId="0" fontId="9" fillId="0" borderId="13" xfId="0" applyFont="1" applyBorder="1"/>
    <xf numFmtId="0" fontId="9" fillId="0" borderId="14" xfId="0" applyFont="1" applyBorder="1"/>
    <xf numFmtId="0" fontId="9" fillId="0" borderId="15" xfId="0" applyFont="1" applyBorder="1"/>
    <xf numFmtId="0" fontId="9" fillId="0" borderId="16" xfId="0" applyFont="1" applyBorder="1"/>
    <xf numFmtId="0" fontId="9" fillId="0" borderId="17" xfId="0" applyFont="1" applyBorder="1"/>
    <xf numFmtId="0" fontId="9" fillId="5" borderId="18" xfId="0" applyFont="1" applyFill="1" applyBorder="1" applyAlignment="1">
      <alignment horizontal="center"/>
    </xf>
    <xf numFmtId="0" fontId="9" fillId="5" borderId="19" xfId="0" applyFont="1" applyFill="1" applyBorder="1"/>
    <xf numFmtId="0" fontId="9" fillId="5" borderId="0" xfId="0" applyFont="1" applyFill="1" applyBorder="1"/>
    <xf numFmtId="0" fontId="9" fillId="0" borderId="0" xfId="0" applyFont="1" applyBorder="1"/>
    <xf numFmtId="0" fontId="9" fillId="4" borderId="20" xfId="0" applyFont="1" applyFill="1" applyBorder="1" applyAlignment="1">
      <alignment vertical="center"/>
    </xf>
    <xf numFmtId="0" fontId="9" fillId="4" borderId="21" xfId="0" applyFont="1" applyFill="1" applyBorder="1"/>
    <xf numFmtId="0" fontId="9" fillId="4" borderId="21" xfId="0" applyFont="1" applyFill="1" applyBorder="1" applyAlignment="1">
      <alignment horizontal="right"/>
    </xf>
    <xf numFmtId="0" fontId="9" fillId="4" borderId="22" xfId="0" applyFont="1" applyFill="1" applyBorder="1"/>
    <xf numFmtId="0" fontId="10" fillId="4" borderId="23" xfId="0" applyFont="1" applyFill="1" applyBorder="1" applyAlignment="1">
      <alignment vertical="center"/>
    </xf>
    <xf numFmtId="0" fontId="9" fillId="4" borderId="23" xfId="0" applyFont="1" applyFill="1" applyBorder="1" applyAlignment="1">
      <alignment vertical="center"/>
    </xf>
    <xf numFmtId="0" fontId="9" fillId="4" borderId="23" xfId="0" applyFont="1" applyFill="1" applyBorder="1"/>
    <xf numFmtId="0" fontId="10" fillId="4" borderId="0" xfId="0" applyFont="1" applyFill="1" applyBorder="1"/>
    <xf numFmtId="0" fontId="9" fillId="4" borderId="0" xfId="0" applyFont="1" applyFill="1" applyBorder="1"/>
    <xf numFmtId="0" fontId="9" fillId="4" borderId="24" xfId="0" applyFont="1" applyFill="1" applyBorder="1"/>
    <xf numFmtId="0" fontId="9" fillId="5" borderId="20" xfId="0" applyFont="1" applyFill="1" applyBorder="1"/>
    <xf numFmtId="0" fontId="10" fillId="5" borderId="23" xfId="0" applyFont="1" applyFill="1" applyBorder="1"/>
    <xf numFmtId="0" fontId="9" fillId="5" borderId="23" xfId="0" applyFont="1" applyFill="1" applyBorder="1"/>
    <xf numFmtId="0" fontId="9" fillId="5" borderId="25" xfId="0" applyFont="1" applyFill="1" applyBorder="1"/>
    <xf numFmtId="0" fontId="9" fillId="5" borderId="21" xfId="0" applyFont="1" applyFill="1" applyBorder="1"/>
    <xf numFmtId="0" fontId="9" fillId="5" borderId="26" xfId="0" applyFont="1" applyFill="1" applyBorder="1"/>
    <xf numFmtId="0" fontId="9" fillId="5" borderId="21" xfId="0" applyFont="1" applyFill="1" applyBorder="1" applyAlignment="1">
      <alignment horizontal="left"/>
    </xf>
    <xf numFmtId="0" fontId="9" fillId="5" borderId="22" xfId="0" applyFont="1" applyFill="1" applyBorder="1"/>
    <xf numFmtId="0" fontId="9" fillId="5" borderId="24" xfId="0" applyFont="1" applyFill="1" applyBorder="1"/>
    <xf numFmtId="0" fontId="9" fillId="5" borderId="27" xfId="0" applyFont="1" applyFill="1" applyBorder="1"/>
    <xf numFmtId="0" fontId="9" fillId="6" borderId="1" xfId="0" applyFont="1" applyFill="1" applyBorder="1" applyAlignment="1">
      <alignment horizontal="left" vertical="center"/>
    </xf>
    <xf numFmtId="0" fontId="8" fillId="6" borderId="1" xfId="0" applyFont="1" applyFill="1" applyBorder="1" applyAlignment="1">
      <alignment horizontal="center"/>
    </xf>
    <xf numFmtId="0" fontId="9" fillId="2" borderId="28" xfId="0" applyFont="1" applyFill="1" applyBorder="1"/>
    <xf numFmtId="0" fontId="9" fillId="2" borderId="29" xfId="0" applyFont="1" applyFill="1" applyBorder="1"/>
    <xf numFmtId="0" fontId="9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3" xfId="0" applyFont="1" applyBorder="1"/>
    <xf numFmtId="0" fontId="9" fillId="0" borderId="25" xfId="0" applyFont="1" applyBorder="1"/>
    <xf numFmtId="0" fontId="9" fillId="0" borderId="21" xfId="0" applyFont="1" applyBorder="1"/>
    <xf numFmtId="0" fontId="10" fillId="0" borderId="0" xfId="0" applyFont="1" applyBorder="1"/>
    <xf numFmtId="0" fontId="9" fillId="0" borderId="26" xfId="0" applyFont="1" applyBorder="1"/>
    <xf numFmtId="0" fontId="9" fillId="0" borderId="22" xfId="0" applyFont="1" applyBorder="1"/>
    <xf numFmtId="0" fontId="9" fillId="0" borderId="24" xfId="0" applyFont="1" applyBorder="1"/>
    <xf numFmtId="0" fontId="9" fillId="0" borderId="27" xfId="0" applyFont="1" applyBorder="1"/>
    <xf numFmtId="0" fontId="12" fillId="7" borderId="1" xfId="0" applyFont="1" applyFill="1" applyBorder="1" applyAlignment="1">
      <alignment horizontal="center" vertical="center" wrapText="1"/>
    </xf>
    <xf numFmtId="0" fontId="0" fillId="0" borderId="22" xfId="0" applyBorder="1"/>
    <xf numFmtId="0" fontId="1" fillId="2" borderId="1" xfId="0" applyFont="1" applyFill="1" applyBorder="1"/>
    <xf numFmtId="0" fontId="8" fillId="8" borderId="12" xfId="0" applyFont="1" applyFill="1" applyBorder="1"/>
    <xf numFmtId="0" fontId="9" fillId="8" borderId="29" xfId="0" applyFont="1" applyFill="1" applyBorder="1"/>
    <xf numFmtId="0" fontId="9" fillId="0" borderId="12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13" fillId="9" borderId="29" xfId="0" applyFont="1" applyFill="1" applyBorder="1" applyAlignment="1">
      <alignment horizontal="center" vertical="center"/>
    </xf>
    <xf numFmtId="0" fontId="13" fillId="9" borderId="12" xfId="0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28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0" fontId="14" fillId="5" borderId="1" xfId="0" applyFont="1" applyFill="1" applyBorder="1" applyAlignment="1">
      <alignment horizontal="center"/>
    </xf>
    <xf numFmtId="0" fontId="8" fillId="2" borderId="12" xfId="0" applyFont="1" applyFill="1" applyBorder="1" applyAlignment="1">
      <alignment vertical="center"/>
    </xf>
    <xf numFmtId="0" fontId="14" fillId="5" borderId="1" xfId="0" applyFont="1" applyFill="1" applyBorder="1"/>
    <xf numFmtId="0" fontId="15" fillId="0" borderId="13" xfId="0" applyFont="1" applyBorder="1"/>
    <xf numFmtId="0" fontId="15" fillId="0" borderId="14" xfId="0" applyFont="1" applyBorder="1"/>
    <xf numFmtId="0" fontId="15" fillId="0" borderId="15" xfId="0" applyFont="1" applyBorder="1"/>
    <xf numFmtId="0" fontId="16" fillId="6" borderId="12" xfId="0" applyFont="1" applyFill="1" applyBorder="1" applyAlignment="1">
      <alignment horizontal="left" vertical="center"/>
    </xf>
    <xf numFmtId="0" fontId="16" fillId="6" borderId="29" xfId="0" applyFont="1" applyFill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0" fillId="0" borderId="0" xfId="0" applyFont="1"/>
    <xf numFmtId="164" fontId="9" fillId="0" borderId="0" xfId="0" applyNumberFormat="1" applyFont="1"/>
    <xf numFmtId="164" fontId="9" fillId="0" borderId="2" xfId="0" applyNumberFormat="1" applyFont="1" applyBorder="1" applyAlignment="1">
      <alignment horizontal="right"/>
    </xf>
    <xf numFmtId="164" fontId="14" fillId="5" borderId="1" xfId="0" applyNumberFormat="1" applyFont="1" applyFill="1" applyBorder="1"/>
    <xf numFmtId="164" fontId="9" fillId="0" borderId="1" xfId="0" applyNumberFormat="1" applyFont="1" applyBorder="1" applyAlignment="1">
      <alignment horizontal="right"/>
    </xf>
    <xf numFmtId="164" fontId="18" fillId="7" borderId="1" xfId="0" applyNumberFormat="1" applyFont="1" applyFill="1" applyBorder="1" applyAlignment="1"/>
    <xf numFmtId="164" fontId="10" fillId="2" borderId="1" xfId="0" applyNumberFormat="1" applyFont="1" applyFill="1" applyBorder="1" applyAlignment="1"/>
    <xf numFmtId="164" fontId="10" fillId="0" borderId="1" xfId="0" applyNumberFormat="1" applyFont="1" applyFill="1" applyBorder="1" applyAlignment="1"/>
    <xf numFmtId="1" fontId="10" fillId="0" borderId="0" xfId="0" applyNumberFormat="1" applyFont="1"/>
    <xf numFmtId="1" fontId="9" fillId="0" borderId="0" xfId="0" applyNumberFormat="1" applyFont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 applyProtection="1">
      <alignment horizontal="center" vertical="center"/>
    </xf>
    <xf numFmtId="0" fontId="7" fillId="0" borderId="0" xfId="1" applyBorder="1" applyAlignment="1" applyProtection="1"/>
    <xf numFmtId="0" fontId="19" fillId="2" borderId="1" xfId="0" applyFont="1" applyFill="1" applyBorder="1" applyAlignment="1">
      <alignment horizontal="center" vertical="center"/>
    </xf>
    <xf numFmtId="164" fontId="18" fillId="7" borderId="1" xfId="0" applyNumberFormat="1" applyFont="1" applyFill="1" applyBorder="1" applyAlignment="1">
      <alignment vertical="center"/>
    </xf>
    <xf numFmtId="164" fontId="10" fillId="2" borderId="1" xfId="0" applyNumberFormat="1" applyFont="1" applyFill="1" applyBorder="1" applyAlignment="1">
      <alignment vertical="center"/>
    </xf>
    <xf numFmtId="0" fontId="9" fillId="10" borderId="0" xfId="0" applyFont="1" applyFill="1"/>
    <xf numFmtId="1" fontId="9" fillId="10" borderId="0" xfId="0" applyNumberFormat="1" applyFont="1" applyFill="1" applyAlignment="1">
      <alignment horizontal="center" vertical="center"/>
    </xf>
    <xf numFmtId="0" fontId="9" fillId="10" borderId="0" xfId="0" applyFont="1" applyFill="1" applyAlignment="1">
      <alignment horizontal="center"/>
    </xf>
    <xf numFmtId="0" fontId="9" fillId="10" borderId="0" xfId="0" applyFont="1" applyFill="1" applyAlignment="1">
      <alignment vertical="center"/>
    </xf>
    <xf numFmtId="0" fontId="10" fillId="10" borderId="0" xfId="0" applyFont="1" applyFill="1"/>
    <xf numFmtId="164" fontId="9" fillId="10" borderId="0" xfId="0" applyNumberFormat="1" applyFont="1" applyFill="1"/>
    <xf numFmtId="0" fontId="10" fillId="10" borderId="1" xfId="0" applyFont="1" applyFill="1" applyBorder="1" applyAlignment="1">
      <alignment vertical="center"/>
    </xf>
    <xf numFmtId="0" fontId="17" fillId="10" borderId="0" xfId="0" applyFont="1" applyFill="1" applyAlignment="1">
      <alignment vertical="center"/>
    </xf>
    <xf numFmtId="0" fontId="10" fillId="10" borderId="0" xfId="0" applyFont="1" applyFill="1" applyAlignment="1">
      <alignment horizontal="right" vertical="center"/>
    </xf>
    <xf numFmtId="0" fontId="20" fillId="10" borderId="0" xfId="0" applyFont="1" applyFill="1" applyAlignment="1">
      <alignment horizontal="right"/>
    </xf>
    <xf numFmtId="0" fontId="13" fillId="10" borderId="0" xfId="0" applyFont="1" applyFill="1" applyAlignment="1">
      <alignment horizontal="center"/>
    </xf>
    <xf numFmtId="0" fontId="21" fillId="10" borderId="0" xfId="0" applyFont="1" applyFill="1" applyAlignment="1">
      <alignment horizontal="right"/>
    </xf>
    <xf numFmtId="0" fontId="9" fillId="10" borderId="0" xfId="0" applyFont="1" applyFill="1" applyAlignment="1">
      <alignment horizontal="right"/>
    </xf>
    <xf numFmtId="0" fontId="11" fillId="10" borderId="0" xfId="0" applyFont="1" applyFill="1" applyBorder="1" applyAlignment="1">
      <alignment horizontal="center" vertical="center"/>
    </xf>
    <xf numFmtId="0" fontId="8" fillId="10" borderId="0" xfId="0" applyFont="1" applyFill="1"/>
    <xf numFmtId="0" fontId="15" fillId="10" borderId="0" xfId="0" applyFont="1" applyFill="1" applyAlignment="1">
      <alignment horizontal="right" vertical="center"/>
    </xf>
    <xf numFmtId="0" fontId="8" fillId="10" borderId="0" xfId="0" applyFont="1" applyFill="1" applyAlignment="1">
      <alignment horizontal="left" vertical="center"/>
    </xf>
    <xf numFmtId="1" fontId="9" fillId="10" borderId="19" xfId="0" applyNumberFormat="1" applyFont="1" applyFill="1" applyBorder="1" applyAlignment="1">
      <alignment horizontal="center" vertical="center"/>
    </xf>
    <xf numFmtId="1" fontId="9" fillId="10" borderId="30" xfId="0" applyNumberFormat="1" applyFont="1" applyFill="1" applyBorder="1" applyAlignment="1">
      <alignment horizontal="center" vertical="center"/>
    </xf>
    <xf numFmtId="1" fontId="9" fillId="10" borderId="2" xfId="0" applyNumberFormat="1" applyFont="1" applyFill="1" applyBorder="1" applyAlignment="1">
      <alignment horizontal="center" vertical="center"/>
    </xf>
    <xf numFmtId="0" fontId="22" fillId="10" borderId="0" xfId="0" applyFont="1" applyFill="1"/>
    <xf numFmtId="0" fontId="1" fillId="0" borderId="21" xfId="0" applyFont="1" applyBorder="1"/>
    <xf numFmtId="0" fontId="10" fillId="10" borderId="1" xfId="0" applyFont="1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/>
    </xf>
    <xf numFmtId="0" fontId="9" fillId="10" borderId="19" xfId="0" applyFont="1" applyFill="1" applyBorder="1" applyAlignment="1">
      <alignment horizontal="center"/>
    </xf>
    <xf numFmtId="0" fontId="9" fillId="10" borderId="19" xfId="0" applyFont="1" applyFill="1" applyBorder="1" applyAlignment="1">
      <alignment horizontal="center" vertical="center"/>
    </xf>
    <xf numFmtId="0" fontId="9" fillId="10" borderId="20" xfId="0" applyFont="1" applyFill="1" applyBorder="1" applyAlignment="1">
      <alignment horizontal="center" vertical="center"/>
    </xf>
    <xf numFmtId="0" fontId="23" fillId="10" borderId="0" xfId="0" applyFont="1" applyFill="1" applyAlignment="1">
      <alignment horizontal="right" vertical="center"/>
    </xf>
    <xf numFmtId="164" fontId="24" fillId="0" borderId="2" xfId="0" applyNumberFormat="1" applyFont="1" applyFill="1" applyBorder="1" applyAlignment="1">
      <alignment horizontal="right"/>
    </xf>
    <xf numFmtId="164" fontId="24" fillId="0" borderId="1" xfId="0" applyNumberFormat="1" applyFont="1" applyFill="1" applyBorder="1" applyAlignment="1">
      <alignment horizontal="right"/>
    </xf>
    <xf numFmtId="0" fontId="25" fillId="10" borderId="27" xfId="0" applyFont="1" applyFill="1" applyBorder="1" applyAlignment="1">
      <alignment horizontal="center" vertical="center"/>
    </xf>
    <xf numFmtId="0" fontId="26" fillId="10" borderId="0" xfId="0" applyFont="1" applyFill="1" applyAlignment="1">
      <alignment vertical="center"/>
    </xf>
    <xf numFmtId="0" fontId="9" fillId="11" borderId="0" xfId="0" applyFont="1" applyFill="1"/>
    <xf numFmtId="1" fontId="10" fillId="11" borderId="0" xfId="0" applyNumberFormat="1" applyFont="1" applyFill="1"/>
    <xf numFmtId="0" fontId="11" fillId="11" borderId="0" xfId="0" applyFont="1" applyFill="1" applyBorder="1" applyAlignment="1">
      <alignment horizontal="left" vertical="center"/>
    </xf>
    <xf numFmtId="0" fontId="9" fillId="11" borderId="0" xfId="0" applyFont="1" applyFill="1" applyBorder="1"/>
    <xf numFmtId="1" fontId="9" fillId="10" borderId="1" xfId="0" applyNumberFormat="1" applyFont="1" applyFill="1" applyBorder="1" applyAlignment="1">
      <alignment horizontal="center" vertical="center"/>
    </xf>
    <xf numFmtId="1" fontId="10" fillId="11" borderId="0" xfId="0" applyNumberFormat="1" applyFont="1" applyFill="1" applyAlignment="1">
      <alignment horizontal="center"/>
    </xf>
    <xf numFmtId="1" fontId="10" fillId="0" borderId="0" xfId="0" applyNumberFormat="1" applyFont="1" applyAlignment="1">
      <alignment horizontal="center"/>
    </xf>
    <xf numFmtId="1" fontId="27" fillId="2" borderId="1" xfId="0" applyNumberFormat="1" applyFont="1" applyFill="1" applyBorder="1" applyAlignment="1">
      <alignment horizontal="center" vertical="center"/>
    </xf>
    <xf numFmtId="1" fontId="9" fillId="3" borderId="19" xfId="0" applyNumberFormat="1" applyFont="1" applyFill="1" applyBorder="1" applyAlignment="1">
      <alignment horizontal="center"/>
    </xf>
    <xf numFmtId="1" fontId="9" fillId="3" borderId="30" xfId="0" applyNumberFormat="1" applyFont="1" applyFill="1" applyBorder="1" applyAlignment="1">
      <alignment horizontal="center"/>
    </xf>
    <xf numFmtId="1" fontId="9" fillId="3" borderId="2" xfId="0" applyNumberFormat="1" applyFont="1" applyFill="1" applyBorder="1" applyAlignment="1">
      <alignment horizontal="center"/>
    </xf>
    <xf numFmtId="1" fontId="10" fillId="2" borderId="1" xfId="0" applyNumberFormat="1" applyFont="1" applyFill="1" applyBorder="1" applyAlignment="1">
      <alignment horizontal="center" vertical="center"/>
    </xf>
    <xf numFmtId="0" fontId="9" fillId="11" borderId="0" xfId="0" applyFont="1" applyFill="1" applyAlignment="1">
      <alignment horizontal="center"/>
    </xf>
    <xf numFmtId="0" fontId="27" fillId="2" borderId="1" xfId="0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center"/>
    </xf>
    <xf numFmtId="0" fontId="9" fillId="4" borderId="27" xfId="0" applyFont="1" applyFill="1" applyBorder="1" applyAlignment="1">
      <alignment horizontal="center"/>
    </xf>
    <xf numFmtId="0" fontId="22" fillId="4" borderId="25" xfId="0" applyFont="1" applyFill="1" applyBorder="1" applyAlignment="1">
      <alignment horizontal="center"/>
    </xf>
    <xf numFmtId="164" fontId="15" fillId="12" borderId="1" xfId="0" applyNumberFormat="1" applyFont="1" applyFill="1" applyBorder="1" applyAlignment="1">
      <alignment vertical="center"/>
    </xf>
    <xf numFmtId="164" fontId="28" fillId="12" borderId="1" xfId="0" applyNumberFormat="1" applyFont="1" applyFill="1" applyBorder="1" applyAlignment="1">
      <alignment horizontal="right" vertical="center"/>
    </xf>
    <xf numFmtId="0" fontId="22" fillId="10" borderId="0" xfId="0" applyFont="1" applyFill="1" applyAlignment="1">
      <alignment horizontal="right"/>
    </xf>
    <xf numFmtId="164" fontId="22" fillId="10" borderId="0" xfId="0" applyNumberFormat="1" applyFont="1" applyFill="1" applyAlignment="1">
      <alignment horizontal="right"/>
    </xf>
    <xf numFmtId="0" fontId="9" fillId="13" borderId="0" xfId="0" applyFont="1" applyFill="1"/>
    <xf numFmtId="0" fontId="14" fillId="14" borderId="20" xfId="0" applyFont="1" applyFill="1" applyBorder="1" applyAlignment="1">
      <alignment horizontal="center" vertical="center"/>
    </xf>
    <xf numFmtId="164" fontId="14" fillId="0" borderId="1" xfId="0" applyNumberFormat="1" applyFont="1" applyFill="1" applyBorder="1" applyAlignment="1">
      <alignment vertical="center"/>
    </xf>
    <xf numFmtId="164" fontId="29" fillId="0" borderId="1" xfId="0" applyNumberFormat="1" applyFont="1" applyFill="1" applyBorder="1" applyAlignment="1">
      <alignment vertical="center"/>
    </xf>
    <xf numFmtId="0" fontId="29" fillId="14" borderId="1" xfId="0" applyFont="1" applyFill="1" applyBorder="1" applyAlignment="1">
      <alignment horizontal="center" vertical="center"/>
    </xf>
    <xf numFmtId="0" fontId="8" fillId="10" borderId="0" xfId="0" applyFont="1" applyFill="1" applyBorder="1" applyAlignment="1">
      <alignment vertical="center"/>
    </xf>
    <xf numFmtId="0" fontId="14" fillId="5" borderId="19" xfId="0" applyFont="1" applyFill="1" applyBorder="1" applyAlignment="1">
      <alignment horizontal="center" vertical="center"/>
    </xf>
    <xf numFmtId="0" fontId="14" fillId="5" borderId="30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/>
    </xf>
    <xf numFmtId="0" fontId="17" fillId="5" borderId="2" xfId="0" applyFont="1" applyFill="1" applyBorder="1" applyAlignment="1">
      <alignment horizontal="center" vertical="center"/>
    </xf>
    <xf numFmtId="1" fontId="30" fillId="10" borderId="0" xfId="0" applyNumberFormat="1" applyFont="1" applyFill="1" applyAlignment="1">
      <alignment vertical="top"/>
    </xf>
    <xf numFmtId="0" fontId="10" fillId="0" borderId="21" xfId="0" applyFont="1" applyBorder="1"/>
    <xf numFmtId="0" fontId="31" fillId="0" borderId="0" xfId="0" applyFont="1" applyBorder="1"/>
    <xf numFmtId="14" fontId="14" fillId="10" borderId="0" xfId="0" applyNumberFormat="1" applyFont="1" applyFill="1" applyBorder="1" applyAlignment="1">
      <alignment horizontal="right" vertical="center"/>
    </xf>
    <xf numFmtId="0" fontId="14" fillId="10" borderId="0" xfId="0" applyFont="1" applyFill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4" fillId="0" borderId="0" xfId="1" applyFont="1" applyBorder="1" applyAlignment="1" applyProtection="1"/>
    <xf numFmtId="0" fontId="9" fillId="0" borderId="2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6" fontId="9" fillId="0" borderId="17" xfId="0" applyNumberFormat="1" applyFont="1" applyBorder="1" applyAlignment="1">
      <alignment horizontal="right"/>
    </xf>
    <xf numFmtId="0" fontId="8" fillId="10" borderId="20" xfId="0" applyFont="1" applyFill="1" applyBorder="1" applyAlignment="1">
      <alignment horizontal="center" vertical="center"/>
    </xf>
    <xf numFmtId="0" fontId="8" fillId="10" borderId="25" xfId="0" applyFont="1" applyFill="1" applyBorder="1" applyAlignment="1">
      <alignment horizontal="center" vertical="center"/>
    </xf>
    <xf numFmtId="0" fontId="9" fillId="10" borderId="19" xfId="0" applyFont="1" applyFill="1" applyBorder="1" applyAlignment="1">
      <alignment horizontal="center" vertical="center" wrapText="1"/>
    </xf>
    <xf numFmtId="0" fontId="9" fillId="10" borderId="30" xfId="0" applyFont="1" applyFill="1" applyBorder="1" applyAlignment="1">
      <alignment horizontal="center" vertical="center" wrapText="1"/>
    </xf>
    <xf numFmtId="164" fontId="32" fillId="0" borderId="12" xfId="0" applyNumberFormat="1" applyFont="1" applyFill="1" applyBorder="1" applyAlignment="1">
      <alignment horizontal="right" vertical="center"/>
    </xf>
    <xf numFmtId="164" fontId="32" fillId="0" borderId="29" xfId="0" applyNumberFormat="1" applyFont="1" applyFill="1" applyBorder="1" applyAlignment="1">
      <alignment horizontal="right" vertical="center"/>
    </xf>
    <xf numFmtId="0" fontId="10" fillId="6" borderId="12" xfId="0" applyFont="1" applyFill="1" applyBorder="1" applyAlignment="1">
      <alignment horizontal="left" vertical="center"/>
    </xf>
    <xf numFmtId="0" fontId="10" fillId="6" borderId="29" xfId="0" applyFont="1" applyFill="1" applyBorder="1" applyAlignment="1">
      <alignment horizontal="left" vertical="center"/>
    </xf>
    <xf numFmtId="0" fontId="9" fillId="6" borderId="12" xfId="0" applyFont="1" applyFill="1" applyBorder="1" applyAlignment="1">
      <alignment horizontal="left" vertical="center"/>
    </xf>
    <xf numFmtId="0" fontId="9" fillId="6" borderId="29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/>
    </xf>
    <xf numFmtId="0" fontId="10" fillId="4" borderId="28" xfId="0" applyFont="1" applyFill="1" applyBorder="1" applyAlignment="1">
      <alignment horizontal="center"/>
    </xf>
    <xf numFmtId="0" fontId="10" fillId="4" borderId="29" xfId="0" applyFont="1" applyFill="1" applyBorder="1" applyAlignment="1">
      <alignment horizontal="center"/>
    </xf>
    <xf numFmtId="0" fontId="10" fillId="3" borderId="12" xfId="0" applyFont="1" applyFill="1" applyBorder="1" applyAlignment="1">
      <alignment horizontal="center"/>
    </xf>
    <xf numFmtId="0" fontId="10" fillId="3" borderId="28" xfId="0" applyFont="1" applyFill="1" applyBorder="1" applyAlignment="1">
      <alignment horizontal="center"/>
    </xf>
    <xf numFmtId="0" fontId="10" fillId="3" borderId="29" xfId="0" applyFont="1" applyFill="1" applyBorder="1" applyAlignment="1">
      <alignment horizontal="center"/>
    </xf>
    <xf numFmtId="0" fontId="9" fillId="3" borderId="31" xfId="0" applyFont="1" applyFill="1" applyBorder="1" applyAlignment="1">
      <alignment horizontal="center"/>
    </xf>
    <xf numFmtId="0" fontId="9" fillId="3" borderId="32" xfId="0" applyFont="1" applyFill="1" applyBorder="1" applyAlignment="1">
      <alignment horizontal="center"/>
    </xf>
    <xf numFmtId="0" fontId="9" fillId="4" borderId="33" xfId="0" applyFont="1" applyFill="1" applyBorder="1" applyAlignment="1">
      <alignment horizontal="center"/>
    </xf>
    <xf numFmtId="0" fontId="9" fillId="4" borderId="34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</cellXfs>
  <cellStyles count="6">
    <cellStyle name="Excel Built-in Normal" xfId="3"/>
    <cellStyle name="Hypertextový odkaz" xfId="1" builtinId="8"/>
    <cellStyle name="Hypertextový odkaz 2" xfId="5"/>
    <cellStyle name="Normální" xfId="0" builtinId="0"/>
    <cellStyle name="normální 2" xfId="2"/>
    <cellStyle name="normální 3" xfId="4"/>
  </cellStyles>
  <dxfs count="0"/>
  <tableStyles count="0" defaultTableStyle="TableStyleMedium9" defaultPivotStyle="PivotStyleLight16"/>
  <colors>
    <mruColors>
      <color rgb="FF0000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5.xml"/><Relationship Id="rId1" Type="http://schemas.openxmlformats.org/officeDocument/2006/relationships/vmlDrawing" Target="../drawings/vmlDrawing15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6.xml"/><Relationship Id="rId1" Type="http://schemas.openxmlformats.org/officeDocument/2006/relationships/vmlDrawing" Target="../drawings/vmlDrawing16.v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7.xml"/><Relationship Id="rId1" Type="http://schemas.openxmlformats.org/officeDocument/2006/relationships/vmlDrawing" Target="../drawings/vmlDrawing17.v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8.xml"/><Relationship Id="rId1" Type="http://schemas.openxmlformats.org/officeDocument/2006/relationships/vmlDrawing" Target="../drawings/vmlDrawing18.v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9.xml"/><Relationship Id="rId1" Type="http://schemas.openxmlformats.org/officeDocument/2006/relationships/vmlDrawing" Target="../drawings/vmlDrawing19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0.xml"/><Relationship Id="rId1" Type="http://schemas.openxmlformats.org/officeDocument/2006/relationships/vmlDrawing" Target="../drawings/vmlDrawing20.v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omments" Target="../comments21.xml"/><Relationship Id="rId1" Type="http://schemas.openxmlformats.org/officeDocument/2006/relationships/vmlDrawing" Target="../drawings/vmlDrawing21.v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2.xml"/><Relationship Id="rId1" Type="http://schemas.openxmlformats.org/officeDocument/2006/relationships/vmlDrawing" Target="../drawings/vmlDrawing22.v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3.xml"/><Relationship Id="rId1" Type="http://schemas.openxmlformats.org/officeDocument/2006/relationships/vmlDrawing" Target="../drawings/vmlDrawing23.v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4.xml"/><Relationship Id="rId1" Type="http://schemas.openxmlformats.org/officeDocument/2006/relationships/vmlDrawing" Target="../drawings/vmlDrawing24.v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6.xml"/><Relationship Id="rId1" Type="http://schemas.openxmlformats.org/officeDocument/2006/relationships/vmlDrawing" Target="../drawings/vmlDrawing26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U62"/>
  <sheetViews>
    <sheetView zoomScale="50" zoomScaleNormal="50" workbookViewId="0">
      <selection activeCell="K9" sqref="K9"/>
    </sheetView>
  </sheetViews>
  <sheetFormatPr defaultColWidth="9.109375" defaultRowHeight="15.6" outlineLevelCol="1" x14ac:dyDescent="0.3"/>
  <cols>
    <col min="1" max="1" width="3.33203125" style="2" customWidth="1"/>
    <col min="2" max="2" width="5.44140625" style="102" customWidth="1"/>
    <col min="3" max="3" width="16.6640625" style="2" customWidth="1" outlineLevel="1"/>
    <col min="4" max="4" width="7.44140625" style="2" customWidth="1"/>
    <col min="5" max="5" width="31" style="2" customWidth="1"/>
    <col min="6" max="6" width="27.44140625" style="2" customWidth="1"/>
    <col min="7" max="7" width="13.109375" style="2" customWidth="1"/>
    <col min="8" max="8" width="19.33203125" style="2" customWidth="1"/>
    <col min="9" max="9" width="14.33203125" style="2" customWidth="1"/>
    <col min="10" max="10" width="10.88671875" style="3" customWidth="1"/>
    <col min="11" max="11" width="10.6640625" style="2" customWidth="1"/>
    <col min="12" max="12" width="3.88671875" style="2" customWidth="1"/>
    <col min="13" max="13" width="14.88671875" style="2" customWidth="1" outlineLevel="1"/>
    <col min="14" max="14" width="19.5546875" style="2" customWidth="1"/>
    <col min="15" max="15" width="17.6640625" style="2" customWidth="1"/>
    <col min="16" max="16" width="3.5546875" style="2" customWidth="1"/>
    <col min="17" max="17" width="14" style="2" customWidth="1"/>
    <col min="18" max="18" width="13.88671875" style="2" customWidth="1"/>
    <col min="19" max="19" width="14.33203125" style="2" customWidth="1" outlineLevel="1"/>
    <col min="20" max="20" width="3.5546875" style="2" customWidth="1"/>
    <col min="21" max="16384" width="9.109375" style="2"/>
  </cols>
  <sheetData>
    <row r="1" spans="1:21" ht="16.2" thickBot="1" x14ac:dyDescent="0.35">
      <c r="A1" s="109"/>
      <c r="B1" s="110"/>
      <c r="C1" s="109"/>
      <c r="D1" s="109"/>
      <c r="E1" s="109"/>
      <c r="F1" s="109"/>
      <c r="G1" s="109"/>
      <c r="H1" s="109"/>
      <c r="I1" s="109"/>
      <c r="J1" s="111"/>
      <c r="K1" s="109"/>
      <c r="L1" s="109"/>
      <c r="M1" s="109"/>
      <c r="N1" s="109"/>
      <c r="O1" s="109"/>
      <c r="P1" s="109"/>
      <c r="Q1" s="109"/>
      <c r="R1" s="109"/>
      <c r="S1" s="109"/>
      <c r="T1" s="109"/>
    </row>
    <row r="2" spans="1:21" ht="21" thickBot="1" x14ac:dyDescent="0.35">
      <c r="A2" s="109"/>
      <c r="B2" s="84" t="s">
        <v>74</v>
      </c>
      <c r="C2" s="56"/>
      <c r="D2" s="56"/>
      <c r="E2" s="56"/>
      <c r="F2" s="57"/>
      <c r="G2" s="106">
        <v>2019</v>
      </c>
      <c r="H2" s="109"/>
      <c r="I2" s="138" t="s">
        <v>89</v>
      </c>
      <c r="J2" s="189">
        <v>0</v>
      </c>
      <c r="K2" s="190"/>
      <c r="L2" s="109"/>
      <c r="M2" s="109"/>
      <c r="N2" s="165" t="s">
        <v>66</v>
      </c>
      <c r="O2" s="168" t="s">
        <v>67</v>
      </c>
      <c r="P2" s="129"/>
      <c r="Q2" s="109"/>
      <c r="R2" s="117"/>
      <c r="S2" s="117"/>
      <c r="T2" s="109"/>
    </row>
    <row r="3" spans="1:21" ht="22.95" customHeight="1" thickBot="1" x14ac:dyDescent="0.35">
      <c r="A3" s="109"/>
      <c r="B3" s="123" t="s">
        <v>44</v>
      </c>
      <c r="C3" s="109"/>
      <c r="D3" s="109"/>
      <c r="E3" s="109"/>
      <c r="F3" s="109"/>
      <c r="G3" s="124"/>
      <c r="H3" s="177" t="s">
        <v>82</v>
      </c>
      <c r="I3" s="178">
        <f>SUM(G2)</f>
        <v>2019</v>
      </c>
      <c r="J3" s="109"/>
      <c r="K3" s="109"/>
      <c r="L3" s="109"/>
      <c r="M3" s="109"/>
      <c r="N3" s="166">
        <v>0</v>
      </c>
      <c r="O3" s="167">
        <v>0</v>
      </c>
      <c r="P3" s="129" t="s">
        <v>63</v>
      </c>
      <c r="Q3" s="114"/>
      <c r="R3" s="118"/>
      <c r="S3" s="118"/>
      <c r="T3" s="109"/>
    </row>
    <row r="4" spans="1:21" ht="19.2" customHeight="1" thickBot="1" x14ac:dyDescent="0.35">
      <c r="A4" s="109"/>
      <c r="B4" s="174"/>
      <c r="C4" s="109"/>
      <c r="D4" s="109"/>
      <c r="E4" s="109"/>
      <c r="F4" s="109"/>
      <c r="G4" s="124"/>
      <c r="H4" s="177" t="s">
        <v>83</v>
      </c>
      <c r="I4" s="178">
        <f>SUM(G2)</f>
        <v>2019</v>
      </c>
      <c r="J4" s="111"/>
      <c r="K4" s="109"/>
      <c r="L4" s="109"/>
      <c r="M4" s="109"/>
      <c r="N4" s="162" t="s">
        <v>65</v>
      </c>
      <c r="O4" s="163">
        <f>SUM(J2-N3)</f>
        <v>0</v>
      </c>
      <c r="P4" s="109"/>
      <c r="Q4" s="169"/>
      <c r="R4" s="169"/>
      <c r="S4" s="118"/>
      <c r="T4" s="109"/>
    </row>
    <row r="5" spans="1:21" ht="19.95" customHeight="1" thickBot="1" x14ac:dyDescent="0.35">
      <c r="A5" s="109"/>
      <c r="B5" s="129" t="s">
        <v>58</v>
      </c>
      <c r="C5" s="109"/>
      <c r="D5" s="125" t="s">
        <v>45</v>
      </c>
      <c r="E5" s="91" t="s">
        <v>154</v>
      </c>
      <c r="F5" s="92" t="s">
        <v>155</v>
      </c>
      <c r="G5" s="109"/>
      <c r="H5" s="121"/>
      <c r="I5" s="122"/>
      <c r="J5" s="5">
        <f>SUM(J37)</f>
        <v>17</v>
      </c>
      <c r="K5" s="5">
        <f>SUM(K37)</f>
        <v>16</v>
      </c>
      <c r="L5" s="109"/>
      <c r="M5" s="109"/>
      <c r="N5" s="164"/>
      <c r="O5" s="109"/>
      <c r="P5" s="109"/>
      <c r="Q5" s="185" t="s">
        <v>62</v>
      </c>
      <c r="R5" s="186"/>
      <c r="S5" s="118"/>
      <c r="T5" s="109"/>
    </row>
    <row r="6" spans="1:21" ht="18.600000000000001" customHeight="1" thickBot="1" x14ac:dyDescent="0.35">
      <c r="A6" s="109"/>
      <c r="B6" s="104">
        <f>SUM(B33)</f>
        <v>2</v>
      </c>
      <c r="C6" s="170" t="s">
        <v>53</v>
      </c>
      <c r="D6" s="109"/>
      <c r="E6" s="109"/>
      <c r="F6" s="109"/>
      <c r="G6" s="109"/>
      <c r="H6" s="109"/>
      <c r="I6" s="135" t="s">
        <v>47</v>
      </c>
      <c r="J6" s="187" t="s">
        <v>41</v>
      </c>
      <c r="K6" s="187" t="s">
        <v>60</v>
      </c>
      <c r="L6" s="109"/>
      <c r="M6" s="170" t="s">
        <v>53</v>
      </c>
      <c r="N6" s="120"/>
      <c r="O6" s="120"/>
      <c r="P6" s="109"/>
      <c r="Q6" s="160">
        <f>SUM(Q37)</f>
        <v>500000</v>
      </c>
      <c r="R6" s="161">
        <f>SUM(R37)</f>
        <v>360000</v>
      </c>
      <c r="S6" s="170" t="s">
        <v>53</v>
      </c>
      <c r="T6" s="109"/>
    </row>
    <row r="7" spans="1:21" ht="21.75" customHeight="1" thickBot="1" x14ac:dyDescent="0.35">
      <c r="A7" s="112"/>
      <c r="B7" s="110"/>
      <c r="C7" s="171" t="s">
        <v>54</v>
      </c>
      <c r="D7" s="133" t="s">
        <v>48</v>
      </c>
      <c r="E7" s="136" t="s">
        <v>9</v>
      </c>
      <c r="F7" s="137" t="s">
        <v>0</v>
      </c>
      <c r="G7" s="136" t="s">
        <v>11</v>
      </c>
      <c r="H7" s="137" t="s">
        <v>10</v>
      </c>
      <c r="I7" s="132" t="s">
        <v>46</v>
      </c>
      <c r="J7" s="188"/>
      <c r="K7" s="188"/>
      <c r="L7" s="109"/>
      <c r="M7" s="171" t="s">
        <v>54</v>
      </c>
      <c r="N7" s="136" t="s">
        <v>12</v>
      </c>
      <c r="O7" s="136" t="s">
        <v>13</v>
      </c>
      <c r="P7" s="109"/>
      <c r="Q7" s="68" t="s">
        <v>51</v>
      </c>
      <c r="R7" s="141" t="s">
        <v>84</v>
      </c>
      <c r="S7" s="171" t="s">
        <v>54</v>
      </c>
      <c r="T7" s="112"/>
      <c r="U7" s="4"/>
    </row>
    <row r="8" spans="1:21" ht="20.399999999999999" customHeight="1" thickBot="1" x14ac:dyDescent="0.35">
      <c r="A8" s="112"/>
      <c r="B8" s="110"/>
      <c r="C8" s="172">
        <f>SUM(G2)</f>
        <v>2019</v>
      </c>
      <c r="D8" s="77">
        <v>1</v>
      </c>
      <c r="E8" s="77">
        <v>2</v>
      </c>
      <c r="F8" s="78">
        <v>3</v>
      </c>
      <c r="G8" s="77">
        <v>4</v>
      </c>
      <c r="H8" s="78">
        <v>5</v>
      </c>
      <c r="I8" s="77">
        <v>6</v>
      </c>
      <c r="J8" s="75">
        <v>7</v>
      </c>
      <c r="K8" s="77">
        <v>8</v>
      </c>
      <c r="L8" s="119"/>
      <c r="M8" s="173">
        <f>SUM(C8)</f>
        <v>2019</v>
      </c>
      <c r="N8" s="76">
        <v>9</v>
      </c>
      <c r="O8" s="77">
        <v>10</v>
      </c>
      <c r="P8" s="109"/>
      <c r="Q8" s="76">
        <v>11</v>
      </c>
      <c r="R8" s="77">
        <v>12</v>
      </c>
      <c r="S8" s="173">
        <f>SUM(C8)</f>
        <v>2019</v>
      </c>
      <c r="T8" s="112"/>
      <c r="U8" s="4"/>
    </row>
    <row r="9" spans="1:21" ht="21.75" customHeight="1" thickBot="1" x14ac:dyDescent="0.35">
      <c r="A9" s="109"/>
      <c r="B9" s="126">
        <v>1</v>
      </c>
      <c r="C9" s="85"/>
      <c r="D9" s="5" t="s">
        <v>8</v>
      </c>
      <c r="E9" s="58" t="s">
        <v>146</v>
      </c>
      <c r="F9" s="74" t="s">
        <v>153</v>
      </c>
      <c r="G9" s="58"/>
      <c r="H9" s="58"/>
      <c r="I9" s="6"/>
      <c r="J9" s="128">
        <v>13</v>
      </c>
      <c r="K9" s="132">
        <v>12</v>
      </c>
      <c r="L9" s="109"/>
      <c r="M9" s="85"/>
      <c r="N9" s="59" t="s">
        <v>163</v>
      </c>
      <c r="O9" s="58">
        <v>731465344</v>
      </c>
      <c r="P9" s="109"/>
      <c r="Q9" s="139">
        <v>220000</v>
      </c>
      <c r="R9" s="95">
        <v>220000</v>
      </c>
      <c r="S9" s="96"/>
      <c r="T9" s="109"/>
    </row>
    <row r="10" spans="1:21" ht="21.75" customHeight="1" thickBot="1" x14ac:dyDescent="0.35">
      <c r="A10" s="109"/>
      <c r="B10" s="127">
        <v>1</v>
      </c>
      <c r="C10" s="85"/>
      <c r="D10" s="5" t="s">
        <v>18</v>
      </c>
      <c r="E10" s="59" t="s">
        <v>147</v>
      </c>
      <c r="F10" s="73" t="s">
        <v>153</v>
      </c>
      <c r="G10" s="59"/>
      <c r="H10" s="59"/>
      <c r="I10" s="7"/>
      <c r="J10" s="147">
        <v>4</v>
      </c>
      <c r="K10" s="133">
        <v>4</v>
      </c>
      <c r="L10" s="109"/>
      <c r="M10" s="85"/>
      <c r="N10" s="59" t="s">
        <v>163</v>
      </c>
      <c r="O10" s="58">
        <v>731465344</v>
      </c>
      <c r="P10" s="109"/>
      <c r="Q10" s="140">
        <v>280000</v>
      </c>
      <c r="R10" s="97">
        <v>140000</v>
      </c>
      <c r="S10" s="96"/>
      <c r="T10" s="109"/>
    </row>
    <row r="11" spans="1:21" ht="21.75" customHeight="1" thickBot="1" x14ac:dyDescent="0.35">
      <c r="A11" s="109"/>
      <c r="B11" s="127"/>
      <c r="C11" s="85"/>
      <c r="D11" s="5" t="s">
        <v>19</v>
      </c>
      <c r="E11" s="59"/>
      <c r="F11" s="73"/>
      <c r="G11" s="59"/>
      <c r="H11" s="59"/>
      <c r="I11" s="7"/>
      <c r="J11" s="147"/>
      <c r="K11" s="133"/>
      <c r="L11" s="109"/>
      <c r="M11" s="85"/>
      <c r="N11" s="59"/>
      <c r="O11" s="59"/>
      <c r="P11" s="109"/>
      <c r="Q11" s="140"/>
      <c r="R11" s="97"/>
      <c r="S11" s="96"/>
      <c r="T11" s="109"/>
    </row>
    <row r="12" spans="1:21" ht="21.75" customHeight="1" thickBot="1" x14ac:dyDescent="0.35">
      <c r="A12" s="109"/>
      <c r="B12" s="127"/>
      <c r="C12" s="85"/>
      <c r="D12" s="5" t="s">
        <v>20</v>
      </c>
      <c r="E12" s="59"/>
      <c r="F12" s="73"/>
      <c r="G12" s="59"/>
      <c r="H12" s="59"/>
      <c r="I12" s="7"/>
      <c r="J12" s="147"/>
      <c r="K12" s="133"/>
      <c r="L12" s="109"/>
      <c r="M12" s="85"/>
      <c r="N12" s="59"/>
      <c r="O12" s="59"/>
      <c r="P12" s="109"/>
      <c r="Q12" s="140"/>
      <c r="R12" s="97"/>
      <c r="S12" s="96"/>
      <c r="T12" s="109"/>
    </row>
    <row r="13" spans="1:21" ht="21.75" customHeight="1" thickBot="1" x14ac:dyDescent="0.35">
      <c r="A13" s="109"/>
      <c r="B13" s="127"/>
      <c r="C13" s="85"/>
      <c r="D13" s="5" t="s">
        <v>21</v>
      </c>
      <c r="E13" s="59"/>
      <c r="F13" s="73"/>
      <c r="G13" s="59"/>
      <c r="H13" s="59"/>
      <c r="I13" s="7"/>
      <c r="J13" s="147"/>
      <c r="K13" s="133"/>
      <c r="L13" s="109"/>
      <c r="M13" s="85"/>
      <c r="N13" s="59"/>
      <c r="O13" s="59"/>
      <c r="P13" s="109"/>
      <c r="Q13" s="140"/>
      <c r="R13" s="97"/>
      <c r="S13" s="96"/>
      <c r="T13" s="109"/>
    </row>
    <row r="14" spans="1:21" ht="21.75" customHeight="1" thickBot="1" x14ac:dyDescent="0.35">
      <c r="A14" s="109"/>
      <c r="B14" s="127"/>
      <c r="C14" s="85"/>
      <c r="D14" s="5" t="s">
        <v>22</v>
      </c>
      <c r="E14" s="59"/>
      <c r="F14" s="73"/>
      <c r="G14" s="59"/>
      <c r="H14" s="59"/>
      <c r="I14" s="7"/>
      <c r="J14" s="147"/>
      <c r="K14" s="133"/>
      <c r="L14" s="109"/>
      <c r="M14" s="85"/>
      <c r="N14" s="59"/>
      <c r="O14" s="59"/>
      <c r="P14" s="109"/>
      <c r="Q14" s="140"/>
      <c r="R14" s="97"/>
      <c r="S14" s="96"/>
      <c r="T14" s="109"/>
    </row>
    <row r="15" spans="1:21" ht="21.75" customHeight="1" thickBot="1" x14ac:dyDescent="0.35">
      <c r="A15" s="109"/>
      <c r="B15" s="127"/>
      <c r="C15" s="85"/>
      <c r="D15" s="5" t="s">
        <v>23</v>
      </c>
      <c r="E15" s="59"/>
      <c r="F15" s="73"/>
      <c r="G15" s="59"/>
      <c r="H15" s="59"/>
      <c r="I15" s="7"/>
      <c r="J15" s="147"/>
      <c r="K15" s="133"/>
      <c r="L15" s="109"/>
      <c r="M15" s="85"/>
      <c r="N15" s="59"/>
      <c r="O15" s="59"/>
      <c r="P15" s="109"/>
      <c r="Q15" s="140"/>
      <c r="R15" s="97"/>
      <c r="S15" s="96"/>
      <c r="T15" s="109"/>
    </row>
    <row r="16" spans="1:21" ht="21.75" customHeight="1" thickBot="1" x14ac:dyDescent="0.35">
      <c r="A16" s="109"/>
      <c r="B16" s="127"/>
      <c r="C16" s="85"/>
      <c r="D16" s="5" t="s">
        <v>24</v>
      </c>
      <c r="E16" s="59"/>
      <c r="F16" s="73"/>
      <c r="G16" s="59"/>
      <c r="H16" s="59"/>
      <c r="I16" s="7"/>
      <c r="J16" s="147"/>
      <c r="K16" s="133"/>
      <c r="L16" s="109"/>
      <c r="M16" s="85"/>
      <c r="N16" s="59"/>
      <c r="O16" s="59"/>
      <c r="P16" s="109"/>
      <c r="Q16" s="140"/>
      <c r="R16" s="97"/>
      <c r="S16" s="96"/>
      <c r="T16" s="109"/>
    </row>
    <row r="17" spans="1:20" ht="21.75" customHeight="1" thickBot="1" x14ac:dyDescent="0.35">
      <c r="A17" s="109"/>
      <c r="B17" s="127"/>
      <c r="C17" s="85"/>
      <c r="D17" s="5" t="s">
        <v>25</v>
      </c>
      <c r="E17" s="59"/>
      <c r="F17" s="73"/>
      <c r="G17" s="59"/>
      <c r="H17" s="59"/>
      <c r="I17" s="7"/>
      <c r="J17" s="147"/>
      <c r="K17" s="133"/>
      <c r="L17" s="109"/>
      <c r="M17" s="85"/>
      <c r="N17" s="59"/>
      <c r="O17" s="59"/>
      <c r="P17" s="109"/>
      <c r="Q17" s="140"/>
      <c r="R17" s="97"/>
      <c r="S17" s="96"/>
      <c r="T17" s="109"/>
    </row>
    <row r="18" spans="1:20" ht="21.75" customHeight="1" thickBot="1" x14ac:dyDescent="0.35">
      <c r="A18" s="109"/>
      <c r="B18" s="127"/>
      <c r="C18" s="85"/>
      <c r="D18" s="5" t="s">
        <v>26</v>
      </c>
      <c r="E18" s="59"/>
      <c r="F18" s="73"/>
      <c r="G18" s="59"/>
      <c r="H18" s="59"/>
      <c r="I18" s="7"/>
      <c r="J18" s="147"/>
      <c r="K18" s="133"/>
      <c r="L18" s="109"/>
      <c r="M18" s="85"/>
      <c r="N18" s="59"/>
      <c r="O18" s="59"/>
      <c r="P18" s="109"/>
      <c r="Q18" s="140"/>
      <c r="R18" s="97"/>
      <c r="S18" s="96"/>
      <c r="T18" s="109"/>
    </row>
    <row r="19" spans="1:20" ht="21.75" customHeight="1" thickBot="1" x14ac:dyDescent="0.35">
      <c r="A19" s="109"/>
      <c r="B19" s="127"/>
      <c r="C19" s="85"/>
      <c r="D19" s="5" t="s">
        <v>27</v>
      </c>
      <c r="E19" s="59"/>
      <c r="F19" s="73"/>
      <c r="G19" s="59"/>
      <c r="H19" s="59"/>
      <c r="I19" s="7"/>
      <c r="J19" s="147"/>
      <c r="K19" s="133"/>
      <c r="L19" s="109"/>
      <c r="M19" s="85"/>
      <c r="N19" s="59"/>
      <c r="O19" s="59"/>
      <c r="P19" s="109"/>
      <c r="Q19" s="140"/>
      <c r="R19" s="97"/>
      <c r="S19" s="96"/>
      <c r="T19" s="109"/>
    </row>
    <row r="20" spans="1:20" ht="21.75" customHeight="1" thickBot="1" x14ac:dyDescent="0.35">
      <c r="A20" s="109"/>
      <c r="B20" s="127"/>
      <c r="C20" s="85"/>
      <c r="D20" s="5" t="s">
        <v>28</v>
      </c>
      <c r="E20" s="59"/>
      <c r="F20" s="73"/>
      <c r="G20" s="59"/>
      <c r="H20" s="59"/>
      <c r="I20" s="7"/>
      <c r="J20" s="147"/>
      <c r="K20" s="133"/>
      <c r="L20" s="109"/>
      <c r="M20" s="85"/>
      <c r="N20" s="59"/>
      <c r="O20" s="59"/>
      <c r="P20" s="109"/>
      <c r="Q20" s="140"/>
      <c r="R20" s="97"/>
      <c r="S20" s="96"/>
      <c r="T20" s="109"/>
    </row>
    <row r="21" spans="1:20" ht="21.75" customHeight="1" thickBot="1" x14ac:dyDescent="0.35">
      <c r="A21" s="109"/>
      <c r="B21" s="127"/>
      <c r="C21" s="85"/>
      <c r="D21" s="5" t="s">
        <v>29</v>
      </c>
      <c r="E21" s="59"/>
      <c r="F21" s="73"/>
      <c r="G21" s="59"/>
      <c r="H21" s="59"/>
      <c r="I21" s="7"/>
      <c r="J21" s="147"/>
      <c r="K21" s="133"/>
      <c r="L21" s="109"/>
      <c r="M21" s="85"/>
      <c r="N21" s="59"/>
      <c r="O21" s="59"/>
      <c r="P21" s="109"/>
      <c r="Q21" s="140"/>
      <c r="R21" s="97"/>
      <c r="S21" s="96"/>
      <c r="T21" s="109"/>
    </row>
    <row r="22" spans="1:20" ht="21.75" customHeight="1" thickBot="1" x14ac:dyDescent="0.35">
      <c r="A22" s="109"/>
      <c r="B22" s="127"/>
      <c r="C22" s="85"/>
      <c r="D22" s="5" t="s">
        <v>30</v>
      </c>
      <c r="E22" s="59"/>
      <c r="F22" s="73"/>
      <c r="G22" s="59"/>
      <c r="H22" s="59"/>
      <c r="I22" s="7"/>
      <c r="J22" s="147"/>
      <c r="K22" s="133"/>
      <c r="L22" s="109"/>
      <c r="M22" s="85"/>
      <c r="N22" s="59"/>
      <c r="O22" s="59"/>
      <c r="P22" s="109"/>
      <c r="Q22" s="140"/>
      <c r="R22" s="97"/>
      <c r="S22" s="96"/>
      <c r="T22" s="109"/>
    </row>
    <row r="23" spans="1:20" ht="21.75" customHeight="1" thickBot="1" x14ac:dyDescent="0.35">
      <c r="A23" s="109"/>
      <c r="B23" s="127"/>
      <c r="C23" s="85"/>
      <c r="D23" s="5" t="s">
        <v>31</v>
      </c>
      <c r="E23" s="59"/>
      <c r="F23" s="73"/>
      <c r="G23" s="59"/>
      <c r="H23" s="59"/>
      <c r="I23" s="7"/>
      <c r="J23" s="147"/>
      <c r="K23" s="133"/>
      <c r="L23" s="109"/>
      <c r="M23" s="85"/>
      <c r="N23" s="59"/>
      <c r="O23" s="59"/>
      <c r="P23" s="109"/>
      <c r="Q23" s="140"/>
      <c r="R23" s="97"/>
      <c r="S23" s="96"/>
      <c r="T23" s="109"/>
    </row>
    <row r="24" spans="1:20" ht="21.75" customHeight="1" thickBot="1" x14ac:dyDescent="0.35">
      <c r="A24" s="109"/>
      <c r="B24" s="127"/>
      <c r="C24" s="85"/>
      <c r="D24" s="5" t="s">
        <v>32</v>
      </c>
      <c r="E24" s="59"/>
      <c r="F24" s="73"/>
      <c r="G24" s="59"/>
      <c r="H24" s="59"/>
      <c r="I24" s="7"/>
      <c r="J24" s="147"/>
      <c r="K24" s="133"/>
      <c r="L24" s="109"/>
      <c r="M24" s="85"/>
      <c r="N24" s="59"/>
      <c r="O24" s="59"/>
      <c r="P24" s="109"/>
      <c r="Q24" s="140"/>
      <c r="R24" s="97"/>
      <c r="S24" s="96"/>
      <c r="T24" s="109"/>
    </row>
    <row r="25" spans="1:20" ht="21.75" customHeight="1" thickBot="1" x14ac:dyDescent="0.35">
      <c r="A25" s="109"/>
      <c r="B25" s="127"/>
      <c r="C25" s="85"/>
      <c r="D25" s="5" t="s">
        <v>33</v>
      </c>
      <c r="E25" s="59"/>
      <c r="F25" s="73"/>
      <c r="G25" s="59"/>
      <c r="H25" s="59"/>
      <c r="I25" s="7"/>
      <c r="J25" s="147"/>
      <c r="K25" s="133"/>
      <c r="L25" s="109"/>
      <c r="M25" s="85"/>
      <c r="N25" s="59"/>
      <c r="O25" s="59"/>
      <c r="P25" s="109"/>
      <c r="Q25" s="140"/>
      <c r="R25" s="97"/>
      <c r="S25" s="96"/>
      <c r="T25" s="109"/>
    </row>
    <row r="26" spans="1:20" ht="21.75" customHeight="1" thickBot="1" x14ac:dyDescent="0.35">
      <c r="A26" s="109"/>
      <c r="B26" s="127"/>
      <c r="C26" s="85"/>
      <c r="D26" s="5" t="s">
        <v>34</v>
      </c>
      <c r="E26" s="59"/>
      <c r="F26" s="73"/>
      <c r="G26" s="59"/>
      <c r="H26" s="59"/>
      <c r="I26" s="7"/>
      <c r="J26" s="147"/>
      <c r="K26" s="133"/>
      <c r="L26" s="109"/>
      <c r="M26" s="85"/>
      <c r="N26" s="59"/>
      <c r="O26" s="59"/>
      <c r="P26" s="109"/>
      <c r="Q26" s="140"/>
      <c r="R26" s="97"/>
      <c r="S26" s="96"/>
      <c r="T26" s="109"/>
    </row>
    <row r="27" spans="1:20" ht="21.75" customHeight="1" thickBot="1" x14ac:dyDescent="0.35">
      <c r="A27" s="109"/>
      <c r="B27" s="127"/>
      <c r="C27" s="85"/>
      <c r="D27" s="5" t="s">
        <v>35</v>
      </c>
      <c r="E27" s="59"/>
      <c r="F27" s="73"/>
      <c r="G27" s="59"/>
      <c r="H27" s="59"/>
      <c r="I27" s="7"/>
      <c r="J27" s="147"/>
      <c r="K27" s="133"/>
      <c r="L27" s="109"/>
      <c r="M27" s="85"/>
      <c r="N27" s="59"/>
      <c r="O27" s="59"/>
      <c r="P27" s="109"/>
      <c r="Q27" s="140"/>
      <c r="R27" s="97"/>
      <c r="S27" s="96"/>
      <c r="T27" s="109"/>
    </row>
    <row r="28" spans="1:20" ht="21.75" customHeight="1" thickBot="1" x14ac:dyDescent="0.35">
      <c r="A28" s="109"/>
      <c r="B28" s="127"/>
      <c r="C28" s="85"/>
      <c r="D28" s="5" t="s">
        <v>36</v>
      </c>
      <c r="E28" s="59"/>
      <c r="F28" s="73"/>
      <c r="G28" s="59"/>
      <c r="H28" s="59"/>
      <c r="I28" s="7"/>
      <c r="J28" s="147"/>
      <c r="K28" s="133"/>
      <c r="L28" s="109"/>
      <c r="M28" s="85"/>
      <c r="N28" s="59"/>
      <c r="O28" s="59"/>
      <c r="P28" s="109"/>
      <c r="Q28" s="140"/>
      <c r="R28" s="97"/>
      <c r="S28" s="96"/>
      <c r="T28" s="109"/>
    </row>
    <row r="29" spans="1:20" ht="21.75" customHeight="1" thickBot="1" x14ac:dyDescent="0.35">
      <c r="A29" s="109"/>
      <c r="B29" s="127"/>
      <c r="C29" s="85"/>
      <c r="D29" s="5" t="s">
        <v>37</v>
      </c>
      <c r="E29" s="59"/>
      <c r="F29" s="73"/>
      <c r="G29" s="59"/>
      <c r="H29" s="59"/>
      <c r="I29" s="7"/>
      <c r="J29" s="147"/>
      <c r="K29" s="133"/>
      <c r="L29" s="109"/>
      <c r="M29" s="85"/>
      <c r="N29" s="59"/>
      <c r="O29" s="59"/>
      <c r="P29" s="109"/>
      <c r="Q29" s="140"/>
      <c r="R29" s="97"/>
      <c r="S29" s="96"/>
      <c r="T29" s="109"/>
    </row>
    <row r="30" spans="1:20" ht="21.75" customHeight="1" thickBot="1" x14ac:dyDescent="0.35">
      <c r="A30" s="109"/>
      <c r="B30" s="127"/>
      <c r="C30" s="85"/>
      <c r="D30" s="5" t="s">
        <v>38</v>
      </c>
      <c r="E30" s="59"/>
      <c r="F30" s="73"/>
      <c r="G30" s="59"/>
      <c r="H30" s="59"/>
      <c r="I30" s="7"/>
      <c r="J30" s="147"/>
      <c r="K30" s="133"/>
      <c r="L30" s="109"/>
      <c r="M30" s="85"/>
      <c r="N30" s="59"/>
      <c r="O30" s="59"/>
      <c r="P30" s="109"/>
      <c r="Q30" s="140"/>
      <c r="R30" s="97"/>
      <c r="S30" s="96"/>
      <c r="T30" s="109"/>
    </row>
    <row r="31" spans="1:20" ht="21.75" customHeight="1" thickBot="1" x14ac:dyDescent="0.35">
      <c r="A31" s="109"/>
      <c r="B31" s="127"/>
      <c r="C31" s="85"/>
      <c r="D31" s="5" t="s">
        <v>39</v>
      </c>
      <c r="E31" s="59"/>
      <c r="F31" s="73"/>
      <c r="G31" s="59"/>
      <c r="H31" s="59"/>
      <c r="I31" s="7"/>
      <c r="J31" s="147"/>
      <c r="K31" s="133"/>
      <c r="L31" s="109"/>
      <c r="M31" s="85"/>
      <c r="N31" s="59"/>
      <c r="O31" s="59"/>
      <c r="P31" s="109"/>
      <c r="Q31" s="140"/>
      <c r="R31" s="97"/>
      <c r="S31" s="96"/>
      <c r="T31" s="109"/>
    </row>
    <row r="32" spans="1:20" ht="21.75" customHeight="1" thickBot="1" x14ac:dyDescent="0.35">
      <c r="A32" s="109"/>
      <c r="B32" s="128"/>
      <c r="C32" s="85"/>
      <c r="D32" s="5" t="s">
        <v>40</v>
      </c>
      <c r="E32" s="59"/>
      <c r="F32" s="73"/>
      <c r="G32" s="59"/>
      <c r="H32" s="59"/>
      <c r="I32" s="7"/>
      <c r="J32" s="147"/>
      <c r="K32" s="133"/>
      <c r="L32" s="109"/>
      <c r="M32" s="85"/>
      <c r="N32" s="59"/>
      <c r="O32" s="59"/>
      <c r="P32" s="109"/>
      <c r="Q32" s="140"/>
      <c r="R32" s="97"/>
      <c r="S32" s="96"/>
      <c r="T32" s="109"/>
    </row>
    <row r="33" spans="1:20" ht="21" customHeight="1" thickBot="1" x14ac:dyDescent="0.35">
      <c r="A33" s="109"/>
      <c r="B33" s="103">
        <f>SUM(B9:B32)</f>
        <v>2</v>
      </c>
      <c r="C33" s="109"/>
      <c r="D33" s="109"/>
      <c r="E33" s="109"/>
      <c r="F33" s="109"/>
      <c r="G33" s="109"/>
      <c r="H33" s="109"/>
      <c r="I33" s="109"/>
      <c r="J33" s="134">
        <f>SUM(J9:J32)</f>
        <v>17</v>
      </c>
      <c r="K33" s="134">
        <f>SUM(K9:K32)</f>
        <v>16</v>
      </c>
      <c r="L33" s="109"/>
      <c r="M33" s="109"/>
      <c r="N33" s="109"/>
      <c r="O33" s="109"/>
      <c r="P33" s="109"/>
      <c r="Q33" s="98">
        <f>SUM(Q9:Q32)</f>
        <v>500000</v>
      </c>
      <c r="R33" s="99">
        <f>SUM(R9:R32)</f>
        <v>360000</v>
      </c>
      <c r="S33" s="100">
        <f>SUM(S9:S32)</f>
        <v>0</v>
      </c>
      <c r="T33" s="109"/>
    </row>
    <row r="34" spans="1:20" ht="22.95" customHeight="1" thickBot="1" x14ac:dyDescent="0.35">
      <c r="A34" s="109"/>
      <c r="B34" s="110"/>
      <c r="C34" s="109"/>
      <c r="D34" s="116" t="s">
        <v>93</v>
      </c>
      <c r="E34" s="109"/>
      <c r="F34" s="109"/>
      <c r="G34" s="109"/>
      <c r="H34" s="109"/>
      <c r="I34" s="109"/>
      <c r="J34" s="111"/>
      <c r="K34" s="109"/>
      <c r="L34" s="109"/>
      <c r="M34" s="109"/>
      <c r="N34" s="116"/>
      <c r="O34" s="109"/>
      <c r="P34" s="109"/>
      <c r="Q34" s="114"/>
      <c r="R34" s="114"/>
      <c r="S34" s="94"/>
      <c r="T34" s="109"/>
    </row>
    <row r="35" spans="1:20" ht="21.75" customHeight="1" thickBot="1" x14ac:dyDescent="0.35">
      <c r="A35" s="109"/>
      <c r="B35" s="110"/>
      <c r="C35" s="85"/>
      <c r="D35" s="5" t="s">
        <v>61</v>
      </c>
      <c r="E35" s="59"/>
      <c r="F35" s="73"/>
      <c r="G35" s="59"/>
      <c r="H35" s="59"/>
      <c r="I35" s="7"/>
      <c r="J35" s="147"/>
      <c r="K35" s="133"/>
      <c r="L35" s="109"/>
      <c r="M35" s="85"/>
      <c r="N35" s="59"/>
      <c r="O35" s="59"/>
      <c r="P35" s="109"/>
      <c r="Q35" s="140"/>
      <c r="R35" s="97"/>
      <c r="S35" s="96"/>
      <c r="T35" s="109"/>
    </row>
    <row r="36" spans="1:20" ht="23.4" customHeight="1" thickBot="1" x14ac:dyDescent="0.35">
      <c r="A36" s="109"/>
      <c r="B36" s="110"/>
      <c r="C36" s="109"/>
      <c r="D36" s="109"/>
      <c r="E36" s="109"/>
      <c r="F36" s="109"/>
      <c r="G36" s="109"/>
      <c r="H36" s="109"/>
      <c r="I36" s="109"/>
      <c r="J36" s="111"/>
      <c r="K36" s="109"/>
      <c r="L36" s="109"/>
      <c r="M36" s="109"/>
      <c r="N36" s="113"/>
      <c r="O36" s="109"/>
      <c r="P36" s="109"/>
      <c r="Q36" s="114"/>
      <c r="R36" s="114"/>
      <c r="S36" s="114"/>
      <c r="T36" s="109"/>
    </row>
    <row r="37" spans="1:20" ht="23.4" customHeight="1" thickBot="1" x14ac:dyDescent="0.35">
      <c r="A37" s="142" t="s">
        <v>64</v>
      </c>
      <c r="B37" s="110"/>
      <c r="C37" s="109"/>
      <c r="D37" s="109"/>
      <c r="E37" s="109"/>
      <c r="F37" s="109"/>
      <c r="G37" s="109"/>
      <c r="H37" s="109"/>
      <c r="I37" s="115" t="s">
        <v>55</v>
      </c>
      <c r="J37" s="131">
        <f>SUM(J33:J36)</f>
        <v>17</v>
      </c>
      <c r="K37" s="131">
        <f>SUM(K33:K36)</f>
        <v>16</v>
      </c>
      <c r="L37" s="109"/>
      <c r="M37" s="109"/>
      <c r="N37" s="113"/>
      <c r="O37" s="115" t="s">
        <v>55</v>
      </c>
      <c r="P37" s="109"/>
      <c r="Q37" s="107">
        <f>SUM(Q33:Q36)</f>
        <v>500000</v>
      </c>
      <c r="R37" s="108">
        <f>SUM(R33:R36)</f>
        <v>360000</v>
      </c>
      <c r="S37" s="114"/>
      <c r="T37" s="109"/>
    </row>
    <row r="38" spans="1:20" x14ac:dyDescent="0.3">
      <c r="A38" s="109"/>
      <c r="B38" s="110"/>
      <c r="C38" s="109"/>
      <c r="D38" s="109"/>
      <c r="E38" s="109"/>
      <c r="F38" s="109"/>
      <c r="G38" s="109"/>
      <c r="H38" s="109"/>
      <c r="I38" s="109"/>
      <c r="J38" s="111"/>
      <c r="K38" s="109"/>
      <c r="L38" s="109"/>
      <c r="M38" s="109"/>
      <c r="N38" s="113"/>
      <c r="O38" s="109"/>
      <c r="P38" s="109"/>
      <c r="Q38" s="114"/>
      <c r="R38" s="114"/>
      <c r="S38" s="114"/>
      <c r="T38" s="109"/>
    </row>
    <row r="39" spans="1:20" ht="27" customHeight="1" x14ac:dyDescent="0.3">
      <c r="D39" s="179"/>
      <c r="N39" s="93"/>
      <c r="Q39" s="94"/>
      <c r="R39" s="94"/>
      <c r="S39" s="94"/>
    </row>
    <row r="40" spans="1:20" ht="18.75" customHeight="1" thickBot="1" x14ac:dyDescent="0.35">
      <c r="C40" s="179"/>
      <c r="N40" s="93"/>
      <c r="Q40" s="94"/>
      <c r="R40" s="94"/>
      <c r="S40" s="94"/>
    </row>
    <row r="41" spans="1:20" ht="21" customHeight="1" thickBot="1" x14ac:dyDescent="0.35">
      <c r="D41" s="70" t="s">
        <v>52</v>
      </c>
      <c r="E41" s="57"/>
      <c r="F41" s="60"/>
      <c r="G41" s="60"/>
      <c r="H41" s="60"/>
      <c r="I41" s="60"/>
      <c r="J41" s="181"/>
      <c r="K41" s="61"/>
    </row>
    <row r="42" spans="1:20" ht="21" customHeight="1" x14ac:dyDescent="0.35">
      <c r="D42" s="130" t="s">
        <v>87</v>
      </c>
      <c r="E42" s="33"/>
      <c r="F42" s="33"/>
      <c r="G42" s="105"/>
      <c r="H42" s="180"/>
      <c r="I42" s="33"/>
      <c r="J42" s="182"/>
      <c r="K42" s="64"/>
    </row>
    <row r="43" spans="1:20" ht="17.399999999999999" customHeight="1" x14ac:dyDescent="0.3">
      <c r="D43" s="175"/>
      <c r="E43" s="33"/>
      <c r="F43" s="33"/>
      <c r="G43" s="33"/>
      <c r="H43" s="33"/>
      <c r="I43" s="33"/>
      <c r="J43" s="182"/>
      <c r="K43" s="64"/>
    </row>
    <row r="44" spans="1:20" ht="17.399999999999999" customHeight="1" x14ac:dyDescent="0.3">
      <c r="D44" s="175" t="s">
        <v>95</v>
      </c>
      <c r="E44" s="33"/>
      <c r="F44" s="33"/>
      <c r="G44" s="33"/>
      <c r="H44" s="176"/>
      <c r="I44" s="33"/>
      <c r="J44" s="182"/>
      <c r="K44" s="64"/>
    </row>
    <row r="45" spans="1:20" ht="20.25" customHeight="1" x14ac:dyDescent="0.35">
      <c r="D45" s="62"/>
      <c r="E45" s="63"/>
      <c r="F45" s="33"/>
      <c r="H45" s="180"/>
      <c r="I45" s="33"/>
      <c r="J45" s="182"/>
      <c r="K45" s="64"/>
    </row>
    <row r="46" spans="1:20" ht="8.4" customHeight="1" thickBot="1" x14ac:dyDescent="0.35">
      <c r="D46" s="69"/>
      <c r="E46" s="66"/>
      <c r="F46" s="66"/>
      <c r="G46" s="66"/>
      <c r="H46" s="66"/>
      <c r="I46" s="66"/>
      <c r="J46" s="183"/>
      <c r="K46" s="67"/>
    </row>
    <row r="48" spans="1:20" ht="16.2" thickBot="1" x14ac:dyDescent="0.35"/>
    <row r="49" spans="4:19" ht="21" customHeight="1" thickBot="1" x14ac:dyDescent="0.35">
      <c r="D49" s="71" t="s">
        <v>56</v>
      </c>
      <c r="E49" s="72"/>
      <c r="F49" s="60"/>
      <c r="G49" s="60"/>
      <c r="H49" s="60"/>
      <c r="I49" s="60"/>
      <c r="J49" s="181"/>
      <c r="K49" s="61"/>
    </row>
    <row r="50" spans="4:19" ht="21" customHeight="1" x14ac:dyDescent="0.3">
      <c r="D50" s="62" t="s">
        <v>68</v>
      </c>
      <c r="E50" s="63" t="s">
        <v>85</v>
      </c>
      <c r="F50" s="33"/>
      <c r="G50" s="33"/>
      <c r="H50" s="33"/>
      <c r="I50" s="33"/>
      <c r="J50" s="182"/>
      <c r="K50" s="64"/>
    </row>
    <row r="51" spans="4:19" ht="21" customHeight="1" x14ac:dyDescent="0.3">
      <c r="D51" s="62" t="s">
        <v>69</v>
      </c>
      <c r="E51" s="63" t="s">
        <v>76</v>
      </c>
      <c r="F51" s="33"/>
      <c r="G51" s="33"/>
      <c r="H51" s="33"/>
      <c r="I51" s="33"/>
      <c r="J51" s="182"/>
      <c r="K51" s="64"/>
    </row>
    <row r="52" spans="4:19" ht="21" customHeight="1" x14ac:dyDescent="0.3">
      <c r="D52" s="62" t="s">
        <v>70</v>
      </c>
      <c r="E52" s="63" t="s">
        <v>77</v>
      </c>
      <c r="F52" s="33"/>
      <c r="G52" s="33"/>
      <c r="H52" s="33"/>
      <c r="I52" s="33"/>
      <c r="J52" s="182"/>
      <c r="K52" s="64"/>
    </row>
    <row r="53" spans="4:19" ht="21" customHeight="1" x14ac:dyDescent="0.3">
      <c r="D53" s="62" t="s">
        <v>71</v>
      </c>
      <c r="E53" s="63" t="s">
        <v>94</v>
      </c>
      <c r="F53" s="33"/>
      <c r="G53" s="33"/>
      <c r="H53" s="33"/>
      <c r="I53" s="33"/>
      <c r="J53" s="182"/>
      <c r="K53" s="64"/>
    </row>
    <row r="54" spans="4:19" ht="10.199999999999999" customHeight="1" thickBot="1" x14ac:dyDescent="0.35">
      <c r="D54" s="65"/>
      <c r="E54" s="66"/>
      <c r="F54" s="66"/>
      <c r="G54" s="66"/>
      <c r="H54" s="66"/>
      <c r="I54" s="66"/>
      <c r="J54" s="183"/>
      <c r="K54" s="67"/>
    </row>
    <row r="55" spans="4:19" ht="22.95" customHeight="1" thickBot="1" x14ac:dyDescent="0.35"/>
    <row r="56" spans="4:19" ht="18" thickBot="1" x14ac:dyDescent="0.35">
      <c r="D56" s="71" t="s">
        <v>57</v>
      </c>
      <c r="E56" s="72"/>
      <c r="F56" s="60"/>
      <c r="G56" s="60"/>
      <c r="H56" s="60"/>
      <c r="I56" s="60"/>
      <c r="J56" s="181"/>
      <c r="K56" s="61"/>
    </row>
    <row r="57" spans="4:19" ht="21" customHeight="1" x14ac:dyDescent="0.3">
      <c r="D57" s="62" t="s">
        <v>72</v>
      </c>
      <c r="E57" s="63" t="s">
        <v>78</v>
      </c>
      <c r="F57" s="33"/>
      <c r="G57" s="33"/>
      <c r="H57" s="33"/>
      <c r="I57" s="33"/>
      <c r="J57" s="182"/>
      <c r="K57" s="64"/>
    </row>
    <row r="58" spans="4:19" ht="21" customHeight="1" x14ac:dyDescent="0.3">
      <c r="D58" s="62" t="s">
        <v>73</v>
      </c>
      <c r="E58" s="63" t="s">
        <v>80</v>
      </c>
      <c r="F58" s="33"/>
      <c r="G58" s="33"/>
      <c r="H58" s="33"/>
      <c r="I58" s="33"/>
      <c r="J58" s="182"/>
      <c r="K58" s="64"/>
    </row>
    <row r="59" spans="4:19" ht="21" customHeight="1" x14ac:dyDescent="0.3">
      <c r="D59" s="62" t="s">
        <v>75</v>
      </c>
      <c r="E59" s="63" t="s">
        <v>88</v>
      </c>
      <c r="F59" s="33"/>
      <c r="G59" s="33"/>
      <c r="H59" s="33"/>
      <c r="I59" s="33"/>
      <c r="J59" s="182"/>
      <c r="K59" s="64"/>
      <c r="Q59" s="94"/>
      <c r="R59" s="94"/>
      <c r="S59" s="94"/>
    </row>
    <row r="60" spans="4:19" ht="21" customHeight="1" x14ac:dyDescent="0.3">
      <c r="D60" s="62" t="s">
        <v>79</v>
      </c>
      <c r="E60" s="63" t="s">
        <v>96</v>
      </c>
      <c r="F60" s="33"/>
      <c r="G60" s="33"/>
      <c r="H60" s="33"/>
      <c r="I60" s="33"/>
      <c r="J60" s="182"/>
      <c r="K60" s="64"/>
      <c r="Q60" s="94"/>
      <c r="R60" s="94"/>
      <c r="S60" s="94"/>
    </row>
    <row r="61" spans="4:19" ht="21" customHeight="1" x14ac:dyDescent="0.3">
      <c r="D61" s="62"/>
      <c r="E61" s="63" t="s">
        <v>86</v>
      </c>
      <c r="F61" s="33"/>
      <c r="G61" s="33"/>
      <c r="H61" s="33"/>
      <c r="I61" s="33"/>
      <c r="J61" s="182"/>
      <c r="K61" s="64"/>
      <c r="Q61" s="94"/>
      <c r="R61" s="94"/>
      <c r="S61" s="94"/>
    </row>
    <row r="62" spans="4:19" ht="10.95" customHeight="1" thickBot="1" x14ac:dyDescent="0.35">
      <c r="D62" s="65"/>
      <c r="E62" s="66"/>
      <c r="F62" s="66"/>
      <c r="G62" s="66"/>
      <c r="H62" s="66"/>
      <c r="I62" s="66"/>
      <c r="J62" s="183"/>
      <c r="K62" s="67"/>
    </row>
  </sheetData>
  <mergeCells count="4">
    <mergeCell ref="Q5:R5"/>
    <mergeCell ref="J6:J7"/>
    <mergeCell ref="K6:K7"/>
    <mergeCell ref="J2:K2"/>
  </mergeCells>
  <pageMargins left="0.28999999999999998" right="0.19685039370078741" top="0.44" bottom="0.39370078740157483" header="0.31496062992125984" footer="0.31496062992125984"/>
  <pageSetup paperSize="9" scale="53" fitToHeight="0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59" activePane="bottomRight" state="frozen"/>
      <selection pane="topRight" activeCell="B1" sqref="B1"/>
      <selection pane="bottomLeft" activeCell="A14" sqref="A14"/>
      <selection pane="bottomRight" activeCell="B2" sqref="B2"/>
    </sheetView>
  </sheetViews>
  <sheetFormatPr defaultColWidth="9.109375" defaultRowHeight="15.6" outlineLevelCol="1" x14ac:dyDescent="0.3"/>
  <cols>
    <col min="1" max="1" width="2.109375" style="2" customWidth="1"/>
    <col min="2" max="2" width="4.88671875" style="101" customWidth="1"/>
    <col min="3" max="3" width="14.33203125" style="2" customWidth="1" outlineLevel="1"/>
    <col min="4" max="4" width="5.6640625" style="2" customWidth="1"/>
    <col min="5" max="5" width="25.33203125" style="2" customWidth="1"/>
    <col min="6" max="6" width="19.109375" style="2" customWidth="1"/>
    <col min="7" max="7" width="8.88671875" style="2" bestFit="1" customWidth="1"/>
    <col min="8" max="8" width="13.44140625" style="2" customWidth="1"/>
    <col min="9" max="9" width="8.44140625" style="2" customWidth="1"/>
    <col min="10" max="11" width="3.5546875" style="2" customWidth="1"/>
    <col min="12" max="12" width="11.6640625" style="2" customWidth="1" outlineLevel="1"/>
    <col min="13" max="13" width="3.6640625" style="2" customWidth="1"/>
    <col min="14" max="14" width="19.5546875" style="2" customWidth="1"/>
    <col min="15" max="15" width="15.6640625" style="2" customWidth="1"/>
    <col min="16" max="16" width="13.33203125" style="2" customWidth="1"/>
    <col min="17" max="17" width="15.33203125" style="2" customWidth="1"/>
    <col min="18" max="18" width="15.6640625" style="2" customWidth="1"/>
    <col min="19" max="19" width="5.44140625" style="3" bestFit="1" customWidth="1"/>
    <col min="20" max="20" width="2.44140625" style="2" customWidth="1"/>
    <col min="21" max="16384" width="9.109375" style="2"/>
  </cols>
  <sheetData>
    <row r="1" spans="1:20" ht="8.4" customHeight="1" thickBot="1" x14ac:dyDescent="0.35">
      <c r="A1" s="143"/>
      <c r="B1" s="144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55"/>
      <c r="T1" s="143"/>
    </row>
    <row r="2" spans="1:20" ht="18" thickBot="1" x14ac:dyDescent="0.35">
      <c r="A2" s="143"/>
      <c r="B2" s="1" t="s">
        <v>90</v>
      </c>
      <c r="R2" s="55">
        <f>Přehled!$G$2</f>
        <v>2019</v>
      </c>
      <c r="T2" s="143"/>
    </row>
    <row r="3" spans="1:20" ht="17.399999999999999" x14ac:dyDescent="0.3">
      <c r="A3" s="143"/>
      <c r="D3" s="1" t="s">
        <v>17</v>
      </c>
      <c r="T3" s="143"/>
    </row>
    <row r="4" spans="1:20" ht="16.2" thickBot="1" x14ac:dyDescent="0.35">
      <c r="A4" s="143"/>
      <c r="Q4" s="17" t="s">
        <v>12</v>
      </c>
      <c r="R4" s="3" t="s">
        <v>13</v>
      </c>
      <c r="T4" s="143"/>
    </row>
    <row r="5" spans="1:20" ht="23.25" customHeight="1" thickBot="1" x14ac:dyDescent="0.35">
      <c r="A5" s="143"/>
      <c r="D5" s="8" t="s">
        <v>45</v>
      </c>
      <c r="E5" s="89" t="str">
        <f>Přehled!$E$5</f>
        <v>Šachy</v>
      </c>
      <c r="F5" s="90"/>
      <c r="G5" s="22"/>
      <c r="H5" s="22"/>
      <c r="I5" s="22"/>
      <c r="J5" s="22"/>
      <c r="K5" s="22"/>
      <c r="L5" s="22"/>
      <c r="M5" s="22"/>
      <c r="Q5" s="54">
        <f>Přehled!N17</f>
        <v>0</v>
      </c>
      <c r="R5" s="54">
        <f>Přehled!O17</f>
        <v>0</v>
      </c>
      <c r="T5" s="143"/>
    </row>
    <row r="6" spans="1:20" x14ac:dyDescent="0.3">
      <c r="A6" s="143"/>
      <c r="K6" s="22"/>
      <c r="T6" s="143"/>
    </row>
    <row r="7" spans="1:20" ht="16.2" thickBot="1" x14ac:dyDescent="0.35">
      <c r="A7" s="143"/>
      <c r="D7" s="2" t="s">
        <v>48</v>
      </c>
      <c r="E7" s="2" t="s">
        <v>9</v>
      </c>
      <c r="G7" s="2" t="s">
        <v>10</v>
      </c>
      <c r="K7" s="22"/>
      <c r="T7" s="143"/>
    </row>
    <row r="8" spans="1:20" ht="21.75" customHeight="1" thickBot="1" x14ac:dyDescent="0.35">
      <c r="A8" s="143"/>
      <c r="D8" s="20" t="str">
        <f>Přehled!D17</f>
        <v>9.</v>
      </c>
      <c r="E8" s="191">
        <f>Přehled!E17</f>
        <v>0</v>
      </c>
      <c r="F8" s="192"/>
      <c r="G8" s="193">
        <f>Přehled!$H$17</f>
        <v>0</v>
      </c>
      <c r="H8" s="194"/>
      <c r="I8" s="4"/>
      <c r="J8" s="4"/>
      <c r="K8" s="22"/>
      <c r="L8" s="4"/>
      <c r="T8" s="143"/>
    </row>
    <row r="9" spans="1:20" ht="16.2" thickBot="1" x14ac:dyDescent="0.35">
      <c r="A9" s="143"/>
      <c r="B9" s="101" t="s">
        <v>59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59" t="s">
        <v>59</v>
      </c>
      <c r="T9" s="143"/>
    </row>
    <row r="10" spans="1:20" ht="19.2" customHeight="1" thickBot="1" x14ac:dyDescent="0.35">
      <c r="A10" s="143"/>
      <c r="B10" s="150">
        <f>SUM(B64)</f>
        <v>1</v>
      </c>
      <c r="D10" s="44"/>
      <c r="E10" s="45" t="s">
        <v>42</v>
      </c>
      <c r="F10" s="46"/>
      <c r="G10" s="46"/>
      <c r="H10" s="46"/>
      <c r="I10" s="46"/>
      <c r="J10" s="47"/>
      <c r="K10" s="22"/>
      <c r="M10" s="35"/>
      <c r="N10" s="41" t="s">
        <v>43</v>
      </c>
      <c r="O10" s="42"/>
      <c r="P10" s="42"/>
      <c r="Q10" s="42"/>
      <c r="R10" s="42"/>
      <c r="S10" s="156">
        <f>SUM(S35)</f>
        <v>1</v>
      </c>
      <c r="T10" s="143"/>
    </row>
    <row r="11" spans="1:20" ht="16.2" thickBot="1" x14ac:dyDescent="0.35">
      <c r="A11" s="143"/>
      <c r="B11" s="149"/>
      <c r="C11" s="80" t="s">
        <v>53</v>
      </c>
      <c r="D11" s="48"/>
      <c r="E11" s="200" t="s">
        <v>15</v>
      </c>
      <c r="F11" s="201"/>
      <c r="G11" s="201"/>
      <c r="H11" s="202"/>
      <c r="I11" s="32"/>
      <c r="J11" s="49"/>
      <c r="K11" s="22"/>
      <c r="L11" s="80" t="s">
        <v>53</v>
      </c>
      <c r="M11" s="35"/>
      <c r="N11" s="197" t="s">
        <v>16</v>
      </c>
      <c r="O11" s="198"/>
      <c r="P11" s="198"/>
      <c r="Q11" s="198"/>
      <c r="R11" s="199"/>
      <c r="S11" s="157"/>
      <c r="T11" s="143"/>
    </row>
    <row r="12" spans="1:20" ht="16.2" thickBot="1" x14ac:dyDescent="0.35">
      <c r="A12" s="143"/>
      <c r="B12" s="149"/>
      <c r="C12" s="81" t="s">
        <v>54</v>
      </c>
      <c r="D12" s="48"/>
      <c r="E12" s="203" t="s">
        <v>1</v>
      </c>
      <c r="F12" s="204"/>
      <c r="G12" s="9" t="s">
        <v>2</v>
      </c>
      <c r="H12" s="10" t="s">
        <v>5</v>
      </c>
      <c r="I12" s="32"/>
      <c r="J12" s="49"/>
      <c r="K12" s="22"/>
      <c r="L12" s="81" t="s">
        <v>54</v>
      </c>
      <c r="M12" s="35"/>
      <c r="N12" s="205" t="s">
        <v>1</v>
      </c>
      <c r="O12" s="206"/>
      <c r="P12" s="207" t="s">
        <v>6</v>
      </c>
      <c r="Q12" s="195" t="s">
        <v>7</v>
      </c>
      <c r="R12" s="195" t="s">
        <v>50</v>
      </c>
      <c r="S12" s="157"/>
      <c r="T12" s="143"/>
    </row>
    <row r="13" spans="1:20" ht="16.2" thickBot="1" x14ac:dyDescent="0.35">
      <c r="A13" s="143"/>
      <c r="B13" s="149"/>
      <c r="C13" s="83">
        <f>Přehled!$C$8</f>
        <v>2019</v>
      </c>
      <c r="D13" s="48"/>
      <c r="E13" s="79" t="s">
        <v>14</v>
      </c>
      <c r="F13" s="11" t="s">
        <v>81</v>
      </c>
      <c r="G13" s="12" t="s">
        <v>3</v>
      </c>
      <c r="H13" s="30" t="s">
        <v>4</v>
      </c>
      <c r="I13" s="31" t="s">
        <v>49</v>
      </c>
      <c r="J13" s="49"/>
      <c r="K13" s="22"/>
      <c r="L13" s="82">
        <f>Přehled!$C$8</f>
        <v>2019</v>
      </c>
      <c r="M13" s="35"/>
      <c r="N13" s="13" t="s">
        <v>14</v>
      </c>
      <c r="O13" s="14" t="s">
        <v>81</v>
      </c>
      <c r="P13" s="208"/>
      <c r="Q13" s="196"/>
      <c r="R13" s="196"/>
      <c r="S13" s="157"/>
      <c r="T13" s="143"/>
    </row>
    <row r="14" spans="1:20" x14ac:dyDescent="0.3">
      <c r="A14" s="143"/>
      <c r="B14" s="151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6"/>
      <c r="M14" s="36">
        <v>1</v>
      </c>
      <c r="N14" s="28"/>
      <c r="O14" s="29"/>
      <c r="P14" s="28"/>
      <c r="Q14" s="29"/>
      <c r="R14" s="29"/>
      <c r="S14" s="157">
        <v>1</v>
      </c>
      <c r="T14" s="143"/>
    </row>
    <row r="15" spans="1:20" x14ac:dyDescent="0.3">
      <c r="A15" s="143"/>
      <c r="B15" s="152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7"/>
      <c r="M15" s="36">
        <v>2</v>
      </c>
      <c r="N15" s="18"/>
      <c r="O15" s="19"/>
      <c r="P15" s="18"/>
      <c r="Q15" s="19"/>
      <c r="R15" s="19"/>
      <c r="S15" s="157"/>
      <c r="T15" s="143"/>
    </row>
    <row r="16" spans="1:20" x14ac:dyDescent="0.3">
      <c r="A16" s="143"/>
      <c r="B16" s="152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7"/>
      <c r="M16" s="36">
        <v>3</v>
      </c>
      <c r="N16" s="18"/>
      <c r="O16" s="19"/>
      <c r="P16" s="18"/>
      <c r="Q16" s="19"/>
      <c r="R16" s="19"/>
      <c r="S16" s="157"/>
      <c r="T16" s="143"/>
    </row>
    <row r="17" spans="1:20" x14ac:dyDescent="0.3">
      <c r="A17" s="143"/>
      <c r="B17" s="152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7"/>
      <c r="M17" s="36">
        <v>4</v>
      </c>
      <c r="N17" s="18"/>
      <c r="O17" s="19"/>
      <c r="P17" s="18"/>
      <c r="Q17" s="19"/>
      <c r="R17" s="19"/>
      <c r="S17" s="157"/>
      <c r="T17" s="143"/>
    </row>
    <row r="18" spans="1:20" x14ac:dyDescent="0.3">
      <c r="A18" s="143"/>
      <c r="B18" s="152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7"/>
      <c r="M18" s="36">
        <v>5</v>
      </c>
      <c r="N18" s="18"/>
      <c r="O18" s="19"/>
      <c r="P18" s="18"/>
      <c r="Q18" s="19"/>
      <c r="R18" s="19"/>
      <c r="S18" s="157"/>
      <c r="T18" s="143"/>
    </row>
    <row r="19" spans="1:20" x14ac:dyDescent="0.3">
      <c r="A19" s="143"/>
      <c r="B19" s="152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7"/>
      <c r="M19" s="36">
        <v>6</v>
      </c>
      <c r="N19" s="18"/>
      <c r="O19" s="19"/>
      <c r="P19" s="18"/>
      <c r="Q19" s="19"/>
      <c r="R19" s="19"/>
      <c r="S19" s="157"/>
      <c r="T19" s="143"/>
    </row>
    <row r="20" spans="1:20" x14ac:dyDescent="0.3">
      <c r="A20" s="143"/>
      <c r="B20" s="152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7"/>
      <c r="M20" s="36">
        <v>7</v>
      </c>
      <c r="N20" s="18"/>
      <c r="O20" s="19"/>
      <c r="P20" s="18"/>
      <c r="Q20" s="19"/>
      <c r="R20" s="19"/>
      <c r="S20" s="157"/>
      <c r="T20" s="143"/>
    </row>
    <row r="21" spans="1:20" x14ac:dyDescent="0.3">
      <c r="A21" s="143"/>
      <c r="B21" s="152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7"/>
      <c r="M21" s="36">
        <v>8</v>
      </c>
      <c r="N21" s="18"/>
      <c r="O21" s="19"/>
      <c r="P21" s="18"/>
      <c r="Q21" s="19"/>
      <c r="R21" s="19"/>
      <c r="S21" s="157"/>
      <c r="T21" s="143"/>
    </row>
    <row r="22" spans="1:20" x14ac:dyDescent="0.3">
      <c r="A22" s="143"/>
      <c r="B22" s="152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7"/>
      <c r="M22" s="36">
        <v>9</v>
      </c>
      <c r="N22" s="18"/>
      <c r="O22" s="19"/>
      <c r="P22" s="18"/>
      <c r="Q22" s="19"/>
      <c r="R22" s="19"/>
      <c r="S22" s="157"/>
      <c r="T22" s="143"/>
    </row>
    <row r="23" spans="1:20" x14ac:dyDescent="0.3">
      <c r="A23" s="143"/>
      <c r="B23" s="152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7"/>
      <c r="M23" s="36">
        <v>10</v>
      </c>
      <c r="N23" s="18"/>
      <c r="O23" s="19"/>
      <c r="P23" s="18"/>
      <c r="Q23" s="19"/>
      <c r="R23" s="19"/>
      <c r="S23" s="157"/>
      <c r="T23" s="143"/>
    </row>
    <row r="24" spans="1:20" x14ac:dyDescent="0.3">
      <c r="A24" s="143"/>
      <c r="B24" s="152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7"/>
      <c r="M24" s="36">
        <v>11</v>
      </c>
      <c r="N24" s="18"/>
      <c r="O24" s="19"/>
      <c r="P24" s="18"/>
      <c r="Q24" s="19"/>
      <c r="R24" s="19"/>
      <c r="S24" s="157"/>
      <c r="T24" s="143"/>
    </row>
    <row r="25" spans="1:20" x14ac:dyDescent="0.3">
      <c r="A25" s="143"/>
      <c r="B25" s="152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7"/>
      <c r="M25" s="36">
        <v>12</v>
      </c>
      <c r="N25" s="18"/>
      <c r="O25" s="19"/>
      <c r="P25" s="18"/>
      <c r="Q25" s="19"/>
      <c r="R25" s="19"/>
      <c r="S25" s="157"/>
      <c r="T25" s="143"/>
    </row>
    <row r="26" spans="1:20" x14ac:dyDescent="0.3">
      <c r="A26" s="143"/>
      <c r="B26" s="152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7"/>
      <c r="M26" s="36">
        <v>13</v>
      </c>
      <c r="N26" s="18"/>
      <c r="O26" s="19"/>
      <c r="P26" s="18"/>
      <c r="Q26" s="19"/>
      <c r="R26" s="19"/>
      <c r="S26" s="157"/>
      <c r="T26" s="143"/>
    </row>
    <row r="27" spans="1:20" x14ac:dyDescent="0.3">
      <c r="A27" s="143"/>
      <c r="B27" s="152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7"/>
      <c r="M27" s="36">
        <v>14</v>
      </c>
      <c r="N27" s="18"/>
      <c r="O27" s="19"/>
      <c r="P27" s="18"/>
      <c r="Q27" s="19"/>
      <c r="R27" s="19"/>
      <c r="S27" s="157"/>
      <c r="T27" s="143"/>
    </row>
    <row r="28" spans="1:20" x14ac:dyDescent="0.3">
      <c r="A28" s="143"/>
      <c r="B28" s="152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7"/>
      <c r="M28" s="36">
        <v>15</v>
      </c>
      <c r="N28" s="18"/>
      <c r="O28" s="19"/>
      <c r="P28" s="18"/>
      <c r="Q28" s="19"/>
      <c r="R28" s="19"/>
      <c r="S28" s="157"/>
      <c r="T28" s="143"/>
    </row>
    <row r="29" spans="1:20" x14ac:dyDescent="0.3">
      <c r="A29" s="143"/>
      <c r="B29" s="152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7"/>
      <c r="M29" s="36">
        <v>16</v>
      </c>
      <c r="N29" s="18"/>
      <c r="O29" s="19"/>
      <c r="P29" s="18"/>
      <c r="Q29" s="19"/>
      <c r="R29" s="19"/>
      <c r="S29" s="157"/>
      <c r="T29" s="143"/>
    </row>
    <row r="30" spans="1:20" x14ac:dyDescent="0.3">
      <c r="A30" s="143"/>
      <c r="B30" s="152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7"/>
      <c r="M30" s="36">
        <v>17</v>
      </c>
      <c r="N30" s="18"/>
      <c r="O30" s="19"/>
      <c r="P30" s="18"/>
      <c r="Q30" s="19"/>
      <c r="R30" s="19"/>
      <c r="S30" s="157"/>
      <c r="T30" s="143"/>
    </row>
    <row r="31" spans="1:20" x14ac:dyDescent="0.3">
      <c r="A31" s="143"/>
      <c r="B31" s="152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7"/>
      <c r="M31" s="36">
        <v>18</v>
      </c>
      <c r="N31" s="18"/>
      <c r="O31" s="19"/>
      <c r="P31" s="18"/>
      <c r="Q31" s="19"/>
      <c r="R31" s="19"/>
      <c r="S31" s="157"/>
      <c r="T31" s="143"/>
    </row>
    <row r="32" spans="1:20" x14ac:dyDescent="0.3">
      <c r="A32" s="143"/>
      <c r="B32" s="152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7"/>
      <c r="M32" s="36">
        <v>19</v>
      </c>
      <c r="N32" s="18"/>
      <c r="O32" s="19"/>
      <c r="P32" s="18"/>
      <c r="Q32" s="19"/>
      <c r="R32" s="19"/>
      <c r="S32" s="157"/>
      <c r="T32" s="143"/>
    </row>
    <row r="33" spans="1:20" x14ac:dyDescent="0.3">
      <c r="A33" s="143"/>
      <c r="B33" s="152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7"/>
      <c r="M33" s="36">
        <v>20</v>
      </c>
      <c r="N33" s="18"/>
      <c r="O33" s="19"/>
      <c r="P33" s="18"/>
      <c r="Q33" s="19"/>
      <c r="R33" s="19"/>
      <c r="S33" s="157"/>
      <c r="T33" s="143"/>
    </row>
    <row r="34" spans="1:20" ht="16.2" thickBot="1" x14ac:dyDescent="0.35">
      <c r="A34" s="143"/>
      <c r="B34" s="152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88"/>
      <c r="M34" s="36">
        <v>21</v>
      </c>
      <c r="N34" s="23"/>
      <c r="O34" s="24"/>
      <c r="P34" s="23"/>
      <c r="Q34" s="24"/>
      <c r="R34" s="24"/>
      <c r="S34" s="157"/>
      <c r="T34" s="143"/>
    </row>
    <row r="35" spans="1:20" ht="16.2" thickBot="1" x14ac:dyDescent="0.35">
      <c r="A35" s="143"/>
      <c r="B35" s="152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6">
        <f>SUM(S14:S34)</f>
        <v>1</v>
      </c>
      <c r="T35" s="143"/>
    </row>
    <row r="36" spans="1:20" ht="16.2" thickBot="1" x14ac:dyDescent="0.35">
      <c r="A36" s="143"/>
      <c r="B36" s="152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58"/>
      <c r="T36" s="143"/>
    </row>
    <row r="37" spans="1:20" x14ac:dyDescent="0.3">
      <c r="A37" s="143"/>
      <c r="B37" s="152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3"/>
    </row>
    <row r="38" spans="1:20" x14ac:dyDescent="0.3">
      <c r="A38" s="143"/>
      <c r="B38" s="152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3"/>
    </row>
    <row r="39" spans="1:20" x14ac:dyDescent="0.3">
      <c r="A39" s="143"/>
      <c r="B39" s="152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3"/>
    </row>
    <row r="40" spans="1:20" x14ac:dyDescent="0.3">
      <c r="A40" s="143"/>
      <c r="B40" s="152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3"/>
    </row>
    <row r="41" spans="1:20" x14ac:dyDescent="0.3">
      <c r="A41" s="143"/>
      <c r="B41" s="152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3"/>
    </row>
    <row r="42" spans="1:20" x14ac:dyDescent="0.3">
      <c r="A42" s="143"/>
      <c r="B42" s="152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3"/>
    </row>
    <row r="43" spans="1:20" x14ac:dyDescent="0.3">
      <c r="A43" s="143"/>
      <c r="B43" s="152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3"/>
    </row>
    <row r="44" spans="1:20" x14ac:dyDescent="0.3">
      <c r="A44" s="143"/>
      <c r="B44" s="152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3"/>
    </row>
    <row r="45" spans="1:20" x14ac:dyDescent="0.3">
      <c r="A45" s="143"/>
      <c r="B45" s="152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3"/>
    </row>
    <row r="46" spans="1:20" x14ac:dyDescent="0.3">
      <c r="A46" s="143"/>
      <c r="B46" s="152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3"/>
    </row>
    <row r="47" spans="1:20" x14ac:dyDescent="0.3">
      <c r="A47" s="143"/>
      <c r="B47" s="152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3"/>
    </row>
    <row r="48" spans="1:20" x14ac:dyDescent="0.3">
      <c r="A48" s="143"/>
      <c r="B48" s="152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3"/>
    </row>
    <row r="49" spans="1:20" x14ac:dyDescent="0.3">
      <c r="A49" s="143"/>
      <c r="B49" s="152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3"/>
    </row>
    <row r="50" spans="1:20" x14ac:dyDescent="0.3">
      <c r="A50" s="143"/>
      <c r="B50" s="152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3"/>
    </row>
    <row r="51" spans="1:20" x14ac:dyDescent="0.3">
      <c r="A51" s="143"/>
      <c r="B51" s="152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3"/>
    </row>
    <row r="52" spans="1:20" x14ac:dyDescent="0.3">
      <c r="A52" s="143"/>
      <c r="B52" s="152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3"/>
    </row>
    <row r="53" spans="1:20" x14ac:dyDescent="0.3">
      <c r="A53" s="143"/>
      <c r="B53" s="152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3"/>
    </row>
    <row r="54" spans="1:20" x14ac:dyDescent="0.3">
      <c r="A54" s="143"/>
      <c r="B54" s="152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3"/>
    </row>
    <row r="55" spans="1:20" x14ac:dyDescent="0.3">
      <c r="A55" s="143"/>
      <c r="B55" s="152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3"/>
    </row>
    <row r="56" spans="1:20" x14ac:dyDescent="0.3">
      <c r="A56" s="143"/>
      <c r="B56" s="152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3"/>
    </row>
    <row r="57" spans="1:20" x14ac:dyDescent="0.3">
      <c r="A57" s="143"/>
      <c r="B57" s="152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3"/>
    </row>
    <row r="58" spans="1:20" x14ac:dyDescent="0.3">
      <c r="A58" s="143"/>
      <c r="B58" s="152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3"/>
    </row>
    <row r="59" spans="1:20" x14ac:dyDescent="0.3">
      <c r="A59" s="143"/>
      <c r="B59" s="152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3"/>
    </row>
    <row r="60" spans="1:20" x14ac:dyDescent="0.3">
      <c r="A60" s="143"/>
      <c r="B60" s="152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3"/>
    </row>
    <row r="61" spans="1:20" x14ac:dyDescent="0.3">
      <c r="A61" s="143"/>
      <c r="B61" s="152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3"/>
    </row>
    <row r="62" spans="1:20" x14ac:dyDescent="0.3">
      <c r="A62" s="143"/>
      <c r="B62" s="152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3"/>
    </row>
    <row r="63" spans="1:20" ht="16.2" thickBot="1" x14ac:dyDescent="0.35">
      <c r="A63" s="143"/>
      <c r="B63" s="153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3"/>
    </row>
    <row r="64" spans="1:20" ht="21" customHeight="1" thickBot="1" x14ac:dyDescent="0.35">
      <c r="A64" s="143"/>
      <c r="B64" s="154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3"/>
    </row>
    <row r="65" spans="1:20" ht="12" customHeight="1" x14ac:dyDescent="0.3">
      <c r="A65" s="143"/>
      <c r="B65" s="148"/>
      <c r="C65" s="143"/>
      <c r="D65" s="143"/>
      <c r="E65" s="143"/>
      <c r="F65" s="143"/>
      <c r="G65" s="143"/>
      <c r="H65" s="143"/>
      <c r="I65" s="143"/>
      <c r="J65" s="143"/>
      <c r="K65" s="145"/>
      <c r="L65" s="146"/>
      <c r="M65" s="143"/>
      <c r="N65" s="143"/>
      <c r="O65" s="143"/>
      <c r="P65" s="143"/>
      <c r="Q65" s="143"/>
      <c r="R65" s="143"/>
      <c r="S65" s="155"/>
      <c r="T65" s="143"/>
    </row>
    <row r="66" spans="1:20" x14ac:dyDescent="0.3">
      <c r="B66" s="149"/>
      <c r="K66" s="22"/>
      <c r="L66" s="33"/>
    </row>
    <row r="67" spans="1:20" x14ac:dyDescent="0.3">
      <c r="K67" s="22"/>
      <c r="L67" s="33"/>
    </row>
    <row r="68" spans="1:20" x14ac:dyDescent="0.3">
      <c r="K68" s="22"/>
      <c r="L68" s="33"/>
    </row>
    <row r="69" spans="1:20" x14ac:dyDescent="0.3">
      <c r="K69" s="22"/>
      <c r="L69" s="33"/>
    </row>
    <row r="70" spans="1:20" x14ac:dyDescent="0.3">
      <c r="K70" s="22"/>
      <c r="L70" s="33"/>
    </row>
    <row r="71" spans="1:20" x14ac:dyDescent="0.3">
      <c r="K71" s="22"/>
      <c r="L71" s="33"/>
    </row>
    <row r="72" spans="1:20" x14ac:dyDescent="0.3">
      <c r="K72" s="22"/>
      <c r="L72" s="33"/>
    </row>
    <row r="73" spans="1:20" x14ac:dyDescent="0.3">
      <c r="K73" s="22"/>
      <c r="L73" s="33"/>
    </row>
    <row r="74" spans="1:20" x14ac:dyDescent="0.3">
      <c r="K74" s="22"/>
    </row>
    <row r="75" spans="1:20" x14ac:dyDescent="0.3">
      <c r="K75" s="22"/>
    </row>
    <row r="76" spans="1:20" x14ac:dyDescent="0.3">
      <c r="K76" s="22"/>
    </row>
    <row r="77" spans="1:20" x14ac:dyDescent="0.3">
      <c r="K77" s="22"/>
    </row>
    <row r="78" spans="1:20" x14ac:dyDescent="0.3">
      <c r="K78" s="22"/>
    </row>
    <row r="79" spans="1:20" x14ac:dyDescent="0.3">
      <c r="K79" s="22"/>
    </row>
    <row r="80" spans="1:20" x14ac:dyDescent="0.3">
      <c r="K80" s="22"/>
    </row>
    <row r="81" spans="11:11" x14ac:dyDescent="0.3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59" activePane="bottomRight" state="frozen"/>
      <selection pane="topRight" activeCell="B1" sqref="B1"/>
      <selection pane="bottomLeft" activeCell="A14" sqref="A14"/>
      <selection pane="bottomRight" activeCell="B2" sqref="B2"/>
    </sheetView>
  </sheetViews>
  <sheetFormatPr defaultColWidth="9.109375" defaultRowHeight="15.6" outlineLevelCol="1" x14ac:dyDescent="0.3"/>
  <cols>
    <col min="1" max="1" width="2.109375" style="2" customWidth="1"/>
    <col min="2" max="2" width="4.88671875" style="101" customWidth="1"/>
    <col min="3" max="3" width="14.33203125" style="2" customWidth="1" outlineLevel="1"/>
    <col min="4" max="4" width="5.6640625" style="2" customWidth="1"/>
    <col min="5" max="5" width="25.33203125" style="2" customWidth="1"/>
    <col min="6" max="6" width="19.109375" style="2" customWidth="1"/>
    <col min="7" max="7" width="8.88671875" style="2" bestFit="1" customWidth="1"/>
    <col min="8" max="8" width="13.44140625" style="2" customWidth="1"/>
    <col min="9" max="9" width="8.44140625" style="2" customWidth="1"/>
    <col min="10" max="11" width="3.5546875" style="2" customWidth="1"/>
    <col min="12" max="12" width="11.6640625" style="2" customWidth="1" outlineLevel="1"/>
    <col min="13" max="13" width="3.6640625" style="2" customWidth="1"/>
    <col min="14" max="14" width="19.5546875" style="2" customWidth="1"/>
    <col min="15" max="15" width="15.6640625" style="2" customWidth="1"/>
    <col min="16" max="16" width="13.33203125" style="2" customWidth="1"/>
    <col min="17" max="17" width="15.33203125" style="2" customWidth="1"/>
    <col min="18" max="18" width="15.6640625" style="2" customWidth="1"/>
    <col min="19" max="19" width="5.44140625" style="3" bestFit="1" customWidth="1"/>
    <col min="20" max="20" width="2.44140625" style="2" customWidth="1"/>
    <col min="21" max="16384" width="9.109375" style="2"/>
  </cols>
  <sheetData>
    <row r="1" spans="1:20" ht="8.4" customHeight="1" thickBot="1" x14ac:dyDescent="0.35">
      <c r="A1" s="143"/>
      <c r="B1" s="144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55"/>
      <c r="T1" s="143"/>
    </row>
    <row r="2" spans="1:20" ht="18" thickBot="1" x14ac:dyDescent="0.35">
      <c r="A2" s="143"/>
      <c r="B2" s="1" t="s">
        <v>91</v>
      </c>
      <c r="R2" s="55">
        <f>Přehled!$G$2</f>
        <v>2019</v>
      </c>
      <c r="T2" s="143"/>
    </row>
    <row r="3" spans="1:20" ht="17.399999999999999" x14ac:dyDescent="0.3">
      <c r="A3" s="143"/>
      <c r="D3" s="1" t="s">
        <v>17</v>
      </c>
      <c r="T3" s="143"/>
    </row>
    <row r="4" spans="1:20" ht="16.2" thickBot="1" x14ac:dyDescent="0.35">
      <c r="A4" s="143"/>
      <c r="Q4" s="17" t="s">
        <v>12</v>
      </c>
      <c r="R4" s="3" t="s">
        <v>13</v>
      </c>
      <c r="T4" s="143"/>
    </row>
    <row r="5" spans="1:20" ht="23.25" customHeight="1" thickBot="1" x14ac:dyDescent="0.35">
      <c r="A5" s="143"/>
      <c r="D5" s="8" t="s">
        <v>45</v>
      </c>
      <c r="E5" s="89" t="str">
        <f>Přehled!$E$5</f>
        <v>Šachy</v>
      </c>
      <c r="F5" s="90"/>
      <c r="G5" s="22"/>
      <c r="H5" s="22"/>
      <c r="I5" s="22"/>
      <c r="J5" s="22"/>
      <c r="K5" s="22"/>
      <c r="L5" s="22"/>
      <c r="M5" s="22"/>
      <c r="Q5" s="54">
        <f>Přehled!N18</f>
        <v>0</v>
      </c>
      <c r="R5" s="54">
        <f>Přehled!O18</f>
        <v>0</v>
      </c>
      <c r="T5" s="143"/>
    </row>
    <row r="6" spans="1:20" x14ac:dyDescent="0.3">
      <c r="A6" s="143"/>
      <c r="K6" s="22"/>
      <c r="T6" s="143"/>
    </row>
    <row r="7" spans="1:20" ht="16.2" thickBot="1" x14ac:dyDescent="0.35">
      <c r="A7" s="143"/>
      <c r="D7" s="2" t="s">
        <v>48</v>
      </c>
      <c r="E7" s="2" t="s">
        <v>9</v>
      </c>
      <c r="G7" s="2" t="s">
        <v>10</v>
      </c>
      <c r="K7" s="22"/>
      <c r="T7" s="143"/>
    </row>
    <row r="8" spans="1:20" ht="21.75" customHeight="1" thickBot="1" x14ac:dyDescent="0.35">
      <c r="A8" s="143"/>
      <c r="D8" s="20" t="str">
        <f>Přehled!D18</f>
        <v>10.</v>
      </c>
      <c r="E8" s="191">
        <f>Přehled!E18</f>
        <v>0</v>
      </c>
      <c r="F8" s="192"/>
      <c r="G8" s="193">
        <f>Přehled!$H$18</f>
        <v>0</v>
      </c>
      <c r="H8" s="194"/>
      <c r="I8" s="4"/>
      <c r="J8" s="4"/>
      <c r="K8" s="22"/>
      <c r="L8" s="4"/>
      <c r="T8" s="143"/>
    </row>
    <row r="9" spans="1:20" ht="16.2" thickBot="1" x14ac:dyDescent="0.35">
      <c r="A9" s="143"/>
      <c r="B9" s="101" t="s">
        <v>59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59" t="s">
        <v>59</v>
      </c>
      <c r="T9" s="143"/>
    </row>
    <row r="10" spans="1:20" ht="19.2" customHeight="1" thickBot="1" x14ac:dyDescent="0.35">
      <c r="A10" s="143"/>
      <c r="B10" s="150">
        <f>SUM(B64)</f>
        <v>1</v>
      </c>
      <c r="D10" s="44"/>
      <c r="E10" s="45" t="s">
        <v>42</v>
      </c>
      <c r="F10" s="46"/>
      <c r="G10" s="46"/>
      <c r="H10" s="46"/>
      <c r="I10" s="46"/>
      <c r="J10" s="47"/>
      <c r="K10" s="22"/>
      <c r="M10" s="35"/>
      <c r="N10" s="41" t="s">
        <v>43</v>
      </c>
      <c r="O10" s="42"/>
      <c r="P10" s="42"/>
      <c r="Q10" s="42"/>
      <c r="R10" s="42"/>
      <c r="S10" s="156">
        <f>SUM(S35)</f>
        <v>1</v>
      </c>
      <c r="T10" s="143"/>
    </row>
    <row r="11" spans="1:20" ht="16.2" thickBot="1" x14ac:dyDescent="0.35">
      <c r="A11" s="143"/>
      <c r="B11" s="149"/>
      <c r="C11" s="80" t="s">
        <v>53</v>
      </c>
      <c r="D11" s="48"/>
      <c r="E11" s="200" t="s">
        <v>15</v>
      </c>
      <c r="F11" s="201"/>
      <c r="G11" s="201"/>
      <c r="H11" s="202"/>
      <c r="I11" s="32"/>
      <c r="J11" s="49"/>
      <c r="K11" s="22"/>
      <c r="L11" s="80" t="s">
        <v>53</v>
      </c>
      <c r="M11" s="35"/>
      <c r="N11" s="197" t="s">
        <v>16</v>
      </c>
      <c r="O11" s="198"/>
      <c r="P11" s="198"/>
      <c r="Q11" s="198"/>
      <c r="R11" s="199"/>
      <c r="S11" s="157"/>
      <c r="T11" s="143"/>
    </row>
    <row r="12" spans="1:20" ht="16.2" thickBot="1" x14ac:dyDescent="0.35">
      <c r="A12" s="143"/>
      <c r="B12" s="149"/>
      <c r="C12" s="81" t="s">
        <v>54</v>
      </c>
      <c r="D12" s="48"/>
      <c r="E12" s="203" t="s">
        <v>1</v>
      </c>
      <c r="F12" s="204"/>
      <c r="G12" s="9" t="s">
        <v>2</v>
      </c>
      <c r="H12" s="10" t="s">
        <v>5</v>
      </c>
      <c r="I12" s="32"/>
      <c r="J12" s="49"/>
      <c r="K12" s="22"/>
      <c r="L12" s="81" t="s">
        <v>54</v>
      </c>
      <c r="M12" s="35"/>
      <c r="N12" s="205" t="s">
        <v>1</v>
      </c>
      <c r="O12" s="206"/>
      <c r="P12" s="207" t="s">
        <v>6</v>
      </c>
      <c r="Q12" s="195" t="s">
        <v>7</v>
      </c>
      <c r="R12" s="195" t="s">
        <v>50</v>
      </c>
      <c r="S12" s="157"/>
      <c r="T12" s="143"/>
    </row>
    <row r="13" spans="1:20" ht="16.2" thickBot="1" x14ac:dyDescent="0.35">
      <c r="A13" s="143"/>
      <c r="B13" s="149"/>
      <c r="C13" s="83">
        <f>Přehled!$C$8</f>
        <v>2019</v>
      </c>
      <c r="D13" s="48"/>
      <c r="E13" s="79" t="s">
        <v>14</v>
      </c>
      <c r="F13" s="11" t="s">
        <v>81</v>
      </c>
      <c r="G13" s="12" t="s">
        <v>3</v>
      </c>
      <c r="H13" s="30" t="s">
        <v>4</v>
      </c>
      <c r="I13" s="31" t="s">
        <v>49</v>
      </c>
      <c r="J13" s="49"/>
      <c r="K13" s="22"/>
      <c r="L13" s="82">
        <f>Přehled!$C$8</f>
        <v>2019</v>
      </c>
      <c r="M13" s="35"/>
      <c r="N13" s="13" t="s">
        <v>14</v>
      </c>
      <c r="O13" s="14" t="s">
        <v>81</v>
      </c>
      <c r="P13" s="208"/>
      <c r="Q13" s="196"/>
      <c r="R13" s="196"/>
      <c r="S13" s="157"/>
      <c r="T13" s="143"/>
    </row>
    <row r="14" spans="1:20" x14ac:dyDescent="0.3">
      <c r="A14" s="143"/>
      <c r="B14" s="151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6"/>
      <c r="M14" s="36">
        <v>1</v>
      </c>
      <c r="N14" s="28"/>
      <c r="O14" s="29"/>
      <c r="P14" s="28"/>
      <c r="Q14" s="29"/>
      <c r="R14" s="29"/>
      <c r="S14" s="157">
        <v>1</v>
      </c>
      <c r="T14" s="143"/>
    </row>
    <row r="15" spans="1:20" x14ac:dyDescent="0.3">
      <c r="A15" s="143"/>
      <c r="B15" s="152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7"/>
      <c r="M15" s="36">
        <v>2</v>
      </c>
      <c r="N15" s="18"/>
      <c r="O15" s="19"/>
      <c r="P15" s="18"/>
      <c r="Q15" s="19"/>
      <c r="R15" s="19"/>
      <c r="S15" s="157"/>
      <c r="T15" s="143"/>
    </row>
    <row r="16" spans="1:20" x14ac:dyDescent="0.3">
      <c r="A16" s="143"/>
      <c r="B16" s="152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7"/>
      <c r="M16" s="36">
        <v>3</v>
      </c>
      <c r="N16" s="18"/>
      <c r="O16" s="19"/>
      <c r="P16" s="18"/>
      <c r="Q16" s="19"/>
      <c r="R16" s="19"/>
      <c r="S16" s="157"/>
      <c r="T16" s="143"/>
    </row>
    <row r="17" spans="1:20" x14ac:dyDescent="0.3">
      <c r="A17" s="143"/>
      <c r="B17" s="152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7"/>
      <c r="M17" s="36">
        <v>4</v>
      </c>
      <c r="N17" s="18"/>
      <c r="O17" s="19"/>
      <c r="P17" s="18"/>
      <c r="Q17" s="19"/>
      <c r="R17" s="19"/>
      <c r="S17" s="157"/>
      <c r="T17" s="143"/>
    </row>
    <row r="18" spans="1:20" x14ac:dyDescent="0.3">
      <c r="A18" s="143"/>
      <c r="B18" s="152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7"/>
      <c r="M18" s="36">
        <v>5</v>
      </c>
      <c r="N18" s="18"/>
      <c r="O18" s="19"/>
      <c r="P18" s="18"/>
      <c r="Q18" s="19"/>
      <c r="R18" s="19"/>
      <c r="S18" s="157"/>
      <c r="T18" s="143"/>
    </row>
    <row r="19" spans="1:20" x14ac:dyDescent="0.3">
      <c r="A19" s="143"/>
      <c r="B19" s="152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7"/>
      <c r="M19" s="36">
        <v>6</v>
      </c>
      <c r="N19" s="18"/>
      <c r="O19" s="19"/>
      <c r="P19" s="18"/>
      <c r="Q19" s="19"/>
      <c r="R19" s="19"/>
      <c r="S19" s="157"/>
      <c r="T19" s="143"/>
    </row>
    <row r="20" spans="1:20" x14ac:dyDescent="0.3">
      <c r="A20" s="143"/>
      <c r="B20" s="152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7"/>
      <c r="M20" s="36">
        <v>7</v>
      </c>
      <c r="N20" s="18"/>
      <c r="O20" s="19"/>
      <c r="P20" s="18"/>
      <c r="Q20" s="19"/>
      <c r="R20" s="19"/>
      <c r="S20" s="157"/>
      <c r="T20" s="143"/>
    </row>
    <row r="21" spans="1:20" x14ac:dyDescent="0.3">
      <c r="A21" s="143"/>
      <c r="B21" s="152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7"/>
      <c r="M21" s="36">
        <v>8</v>
      </c>
      <c r="N21" s="18"/>
      <c r="O21" s="19"/>
      <c r="P21" s="18"/>
      <c r="Q21" s="19"/>
      <c r="R21" s="19"/>
      <c r="S21" s="157"/>
      <c r="T21" s="143"/>
    </row>
    <row r="22" spans="1:20" x14ac:dyDescent="0.3">
      <c r="A22" s="143"/>
      <c r="B22" s="152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7"/>
      <c r="M22" s="36">
        <v>9</v>
      </c>
      <c r="N22" s="18"/>
      <c r="O22" s="19"/>
      <c r="P22" s="18"/>
      <c r="Q22" s="19"/>
      <c r="R22" s="19"/>
      <c r="S22" s="157"/>
      <c r="T22" s="143"/>
    </row>
    <row r="23" spans="1:20" x14ac:dyDescent="0.3">
      <c r="A23" s="143"/>
      <c r="B23" s="152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7"/>
      <c r="M23" s="36">
        <v>10</v>
      </c>
      <c r="N23" s="18"/>
      <c r="O23" s="19"/>
      <c r="P23" s="18"/>
      <c r="Q23" s="19"/>
      <c r="R23" s="19"/>
      <c r="S23" s="157"/>
      <c r="T23" s="143"/>
    </row>
    <row r="24" spans="1:20" x14ac:dyDescent="0.3">
      <c r="A24" s="143"/>
      <c r="B24" s="152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7"/>
      <c r="M24" s="36">
        <v>11</v>
      </c>
      <c r="N24" s="18"/>
      <c r="O24" s="19"/>
      <c r="P24" s="18"/>
      <c r="Q24" s="19"/>
      <c r="R24" s="19"/>
      <c r="S24" s="157"/>
      <c r="T24" s="143"/>
    </row>
    <row r="25" spans="1:20" x14ac:dyDescent="0.3">
      <c r="A25" s="143"/>
      <c r="B25" s="152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7"/>
      <c r="M25" s="36">
        <v>12</v>
      </c>
      <c r="N25" s="18"/>
      <c r="O25" s="19"/>
      <c r="P25" s="18"/>
      <c r="Q25" s="19"/>
      <c r="R25" s="19"/>
      <c r="S25" s="157"/>
      <c r="T25" s="143"/>
    </row>
    <row r="26" spans="1:20" x14ac:dyDescent="0.3">
      <c r="A26" s="143"/>
      <c r="B26" s="152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7"/>
      <c r="M26" s="36">
        <v>13</v>
      </c>
      <c r="N26" s="18"/>
      <c r="O26" s="19"/>
      <c r="P26" s="18"/>
      <c r="Q26" s="19"/>
      <c r="R26" s="19"/>
      <c r="S26" s="157"/>
      <c r="T26" s="143"/>
    </row>
    <row r="27" spans="1:20" x14ac:dyDescent="0.3">
      <c r="A27" s="143"/>
      <c r="B27" s="152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7"/>
      <c r="M27" s="36">
        <v>14</v>
      </c>
      <c r="N27" s="18"/>
      <c r="O27" s="19"/>
      <c r="P27" s="18"/>
      <c r="Q27" s="19"/>
      <c r="R27" s="19"/>
      <c r="S27" s="157"/>
      <c r="T27" s="143"/>
    </row>
    <row r="28" spans="1:20" x14ac:dyDescent="0.3">
      <c r="A28" s="143"/>
      <c r="B28" s="152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7"/>
      <c r="M28" s="36">
        <v>15</v>
      </c>
      <c r="N28" s="18"/>
      <c r="O28" s="19"/>
      <c r="P28" s="18"/>
      <c r="Q28" s="19"/>
      <c r="R28" s="19"/>
      <c r="S28" s="157"/>
      <c r="T28" s="143"/>
    </row>
    <row r="29" spans="1:20" x14ac:dyDescent="0.3">
      <c r="A29" s="143"/>
      <c r="B29" s="152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7"/>
      <c r="M29" s="36">
        <v>16</v>
      </c>
      <c r="N29" s="18"/>
      <c r="O29" s="19"/>
      <c r="P29" s="18"/>
      <c r="Q29" s="19"/>
      <c r="R29" s="19"/>
      <c r="S29" s="157"/>
      <c r="T29" s="143"/>
    </row>
    <row r="30" spans="1:20" x14ac:dyDescent="0.3">
      <c r="A30" s="143"/>
      <c r="B30" s="152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7"/>
      <c r="M30" s="36">
        <v>17</v>
      </c>
      <c r="N30" s="18"/>
      <c r="O30" s="19"/>
      <c r="P30" s="18"/>
      <c r="Q30" s="19"/>
      <c r="R30" s="19"/>
      <c r="S30" s="157"/>
      <c r="T30" s="143"/>
    </row>
    <row r="31" spans="1:20" x14ac:dyDescent="0.3">
      <c r="A31" s="143"/>
      <c r="B31" s="152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7"/>
      <c r="M31" s="36">
        <v>18</v>
      </c>
      <c r="N31" s="18"/>
      <c r="O31" s="19"/>
      <c r="P31" s="18"/>
      <c r="Q31" s="19"/>
      <c r="R31" s="19"/>
      <c r="S31" s="157"/>
      <c r="T31" s="143"/>
    </row>
    <row r="32" spans="1:20" x14ac:dyDescent="0.3">
      <c r="A32" s="143"/>
      <c r="B32" s="152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7"/>
      <c r="M32" s="36">
        <v>19</v>
      </c>
      <c r="N32" s="18"/>
      <c r="O32" s="19"/>
      <c r="P32" s="18"/>
      <c r="Q32" s="19"/>
      <c r="R32" s="19"/>
      <c r="S32" s="157"/>
      <c r="T32" s="143"/>
    </row>
    <row r="33" spans="1:20" x14ac:dyDescent="0.3">
      <c r="A33" s="143"/>
      <c r="B33" s="152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7"/>
      <c r="M33" s="36">
        <v>20</v>
      </c>
      <c r="N33" s="18"/>
      <c r="O33" s="19"/>
      <c r="P33" s="18"/>
      <c r="Q33" s="19"/>
      <c r="R33" s="19"/>
      <c r="S33" s="157"/>
      <c r="T33" s="143"/>
    </row>
    <row r="34" spans="1:20" ht="16.2" thickBot="1" x14ac:dyDescent="0.35">
      <c r="A34" s="143"/>
      <c r="B34" s="152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88"/>
      <c r="M34" s="36">
        <v>21</v>
      </c>
      <c r="N34" s="23"/>
      <c r="O34" s="24"/>
      <c r="P34" s="23"/>
      <c r="Q34" s="24"/>
      <c r="R34" s="24"/>
      <c r="S34" s="157"/>
      <c r="T34" s="143"/>
    </row>
    <row r="35" spans="1:20" ht="16.2" thickBot="1" x14ac:dyDescent="0.35">
      <c r="A35" s="143"/>
      <c r="B35" s="152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6">
        <f>SUM(S14:S34)</f>
        <v>1</v>
      </c>
      <c r="T35" s="143"/>
    </row>
    <row r="36" spans="1:20" ht="16.2" thickBot="1" x14ac:dyDescent="0.35">
      <c r="A36" s="143"/>
      <c r="B36" s="152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58"/>
      <c r="T36" s="143"/>
    </row>
    <row r="37" spans="1:20" x14ac:dyDescent="0.3">
      <c r="A37" s="143"/>
      <c r="B37" s="152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3"/>
    </row>
    <row r="38" spans="1:20" x14ac:dyDescent="0.3">
      <c r="A38" s="143"/>
      <c r="B38" s="152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3"/>
    </row>
    <row r="39" spans="1:20" x14ac:dyDescent="0.3">
      <c r="A39" s="143"/>
      <c r="B39" s="152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3"/>
    </row>
    <row r="40" spans="1:20" x14ac:dyDescent="0.3">
      <c r="A40" s="143"/>
      <c r="B40" s="152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3"/>
    </row>
    <row r="41" spans="1:20" x14ac:dyDescent="0.3">
      <c r="A41" s="143"/>
      <c r="B41" s="152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3"/>
    </row>
    <row r="42" spans="1:20" x14ac:dyDescent="0.3">
      <c r="A42" s="143"/>
      <c r="B42" s="152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3"/>
    </row>
    <row r="43" spans="1:20" x14ac:dyDescent="0.3">
      <c r="A43" s="143"/>
      <c r="B43" s="152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3"/>
    </row>
    <row r="44" spans="1:20" x14ac:dyDescent="0.3">
      <c r="A44" s="143"/>
      <c r="B44" s="152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3"/>
    </row>
    <row r="45" spans="1:20" x14ac:dyDescent="0.3">
      <c r="A45" s="143"/>
      <c r="B45" s="152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3"/>
    </row>
    <row r="46" spans="1:20" x14ac:dyDescent="0.3">
      <c r="A46" s="143"/>
      <c r="B46" s="152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3"/>
    </row>
    <row r="47" spans="1:20" x14ac:dyDescent="0.3">
      <c r="A47" s="143"/>
      <c r="B47" s="152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3"/>
    </row>
    <row r="48" spans="1:20" x14ac:dyDescent="0.3">
      <c r="A48" s="143"/>
      <c r="B48" s="152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3"/>
    </row>
    <row r="49" spans="1:20" x14ac:dyDescent="0.3">
      <c r="A49" s="143"/>
      <c r="B49" s="152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3"/>
    </row>
    <row r="50" spans="1:20" x14ac:dyDescent="0.3">
      <c r="A50" s="143"/>
      <c r="B50" s="152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3"/>
    </row>
    <row r="51" spans="1:20" x14ac:dyDescent="0.3">
      <c r="A51" s="143"/>
      <c r="B51" s="152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3"/>
    </row>
    <row r="52" spans="1:20" x14ac:dyDescent="0.3">
      <c r="A52" s="143"/>
      <c r="B52" s="152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3"/>
    </row>
    <row r="53" spans="1:20" x14ac:dyDescent="0.3">
      <c r="A53" s="143"/>
      <c r="B53" s="152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3"/>
    </row>
    <row r="54" spans="1:20" x14ac:dyDescent="0.3">
      <c r="A54" s="143"/>
      <c r="B54" s="152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3"/>
    </row>
    <row r="55" spans="1:20" x14ac:dyDescent="0.3">
      <c r="A55" s="143"/>
      <c r="B55" s="152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3"/>
    </row>
    <row r="56" spans="1:20" x14ac:dyDescent="0.3">
      <c r="A56" s="143"/>
      <c r="B56" s="152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3"/>
    </row>
    <row r="57" spans="1:20" x14ac:dyDescent="0.3">
      <c r="A57" s="143"/>
      <c r="B57" s="152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3"/>
    </row>
    <row r="58" spans="1:20" x14ac:dyDescent="0.3">
      <c r="A58" s="143"/>
      <c r="B58" s="152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3"/>
    </row>
    <row r="59" spans="1:20" x14ac:dyDescent="0.3">
      <c r="A59" s="143"/>
      <c r="B59" s="152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3"/>
    </row>
    <row r="60" spans="1:20" x14ac:dyDescent="0.3">
      <c r="A60" s="143"/>
      <c r="B60" s="152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3"/>
    </row>
    <row r="61" spans="1:20" x14ac:dyDescent="0.3">
      <c r="A61" s="143"/>
      <c r="B61" s="152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3"/>
    </row>
    <row r="62" spans="1:20" x14ac:dyDescent="0.3">
      <c r="A62" s="143"/>
      <c r="B62" s="152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3"/>
    </row>
    <row r="63" spans="1:20" ht="16.2" thickBot="1" x14ac:dyDescent="0.35">
      <c r="A63" s="143"/>
      <c r="B63" s="153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3"/>
    </row>
    <row r="64" spans="1:20" ht="21" customHeight="1" thickBot="1" x14ac:dyDescent="0.35">
      <c r="A64" s="143"/>
      <c r="B64" s="154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3"/>
    </row>
    <row r="65" spans="1:20" ht="12" customHeight="1" x14ac:dyDescent="0.3">
      <c r="A65" s="143"/>
      <c r="B65" s="148"/>
      <c r="C65" s="143"/>
      <c r="D65" s="143"/>
      <c r="E65" s="143"/>
      <c r="F65" s="143"/>
      <c r="G65" s="143"/>
      <c r="H65" s="143"/>
      <c r="I65" s="143"/>
      <c r="J65" s="143"/>
      <c r="K65" s="145"/>
      <c r="L65" s="146"/>
      <c r="M65" s="143"/>
      <c r="N65" s="143"/>
      <c r="O65" s="143"/>
      <c r="P65" s="143"/>
      <c r="Q65" s="143"/>
      <c r="R65" s="143"/>
      <c r="S65" s="155"/>
      <c r="T65" s="143"/>
    </row>
    <row r="66" spans="1:20" x14ac:dyDescent="0.3">
      <c r="B66" s="149"/>
      <c r="K66" s="22"/>
      <c r="L66" s="33"/>
    </row>
    <row r="67" spans="1:20" x14ac:dyDescent="0.3">
      <c r="B67" s="149"/>
      <c r="K67" s="22"/>
      <c r="L67" s="33"/>
    </row>
    <row r="68" spans="1:20" x14ac:dyDescent="0.3">
      <c r="B68" s="149"/>
      <c r="K68" s="22"/>
      <c r="L68" s="33"/>
    </row>
    <row r="69" spans="1:20" x14ac:dyDescent="0.3">
      <c r="B69" s="149"/>
      <c r="K69" s="22"/>
      <c r="L69" s="33"/>
    </row>
    <row r="70" spans="1:20" x14ac:dyDescent="0.3">
      <c r="K70" s="22"/>
      <c r="L70" s="33"/>
    </row>
    <row r="71" spans="1:20" x14ac:dyDescent="0.3">
      <c r="K71" s="22"/>
      <c r="L71" s="33"/>
    </row>
    <row r="72" spans="1:20" x14ac:dyDescent="0.3">
      <c r="K72" s="22"/>
      <c r="L72" s="33"/>
    </row>
    <row r="73" spans="1:20" x14ac:dyDescent="0.3">
      <c r="K73" s="22"/>
      <c r="L73" s="33"/>
    </row>
    <row r="74" spans="1:20" x14ac:dyDescent="0.3">
      <c r="K74" s="22"/>
    </row>
    <row r="75" spans="1:20" x14ac:dyDescent="0.3">
      <c r="K75" s="22"/>
    </row>
    <row r="76" spans="1:20" x14ac:dyDescent="0.3">
      <c r="K76" s="22"/>
    </row>
    <row r="77" spans="1:20" x14ac:dyDescent="0.3">
      <c r="K77" s="22"/>
    </row>
    <row r="78" spans="1:20" x14ac:dyDescent="0.3">
      <c r="K78" s="22"/>
    </row>
    <row r="79" spans="1:20" x14ac:dyDescent="0.3">
      <c r="K79" s="22"/>
    </row>
    <row r="80" spans="1:20" x14ac:dyDescent="0.3">
      <c r="K80" s="22"/>
    </row>
    <row r="81" spans="11:11" x14ac:dyDescent="0.3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65" activePane="bottomRight" state="frozen"/>
      <selection pane="topRight" activeCell="B1" sqref="B1"/>
      <selection pane="bottomLeft" activeCell="A14" sqref="A14"/>
      <selection pane="bottomRight" activeCell="B2" sqref="B2"/>
    </sheetView>
  </sheetViews>
  <sheetFormatPr defaultColWidth="9.109375" defaultRowHeight="15.6" outlineLevelCol="1" x14ac:dyDescent="0.3"/>
  <cols>
    <col min="1" max="1" width="2.109375" style="2" customWidth="1"/>
    <col min="2" max="2" width="4.88671875" style="101" customWidth="1"/>
    <col min="3" max="3" width="14.33203125" style="2" customWidth="1" outlineLevel="1"/>
    <col min="4" max="4" width="5.6640625" style="2" customWidth="1"/>
    <col min="5" max="5" width="25.33203125" style="2" customWidth="1"/>
    <col min="6" max="6" width="19.109375" style="2" customWidth="1"/>
    <col min="7" max="7" width="8.88671875" style="2" bestFit="1" customWidth="1"/>
    <col min="8" max="8" width="13.44140625" style="2" customWidth="1"/>
    <col min="9" max="9" width="8.44140625" style="2" customWidth="1"/>
    <col min="10" max="11" width="3.5546875" style="2" customWidth="1"/>
    <col min="12" max="12" width="11.6640625" style="2" customWidth="1" outlineLevel="1"/>
    <col min="13" max="13" width="3.6640625" style="2" customWidth="1"/>
    <col min="14" max="14" width="19.5546875" style="2" customWidth="1"/>
    <col min="15" max="15" width="15.6640625" style="2" customWidth="1"/>
    <col min="16" max="16" width="13.33203125" style="2" customWidth="1"/>
    <col min="17" max="17" width="15.33203125" style="2" customWidth="1"/>
    <col min="18" max="18" width="15.6640625" style="2" customWidth="1"/>
    <col min="19" max="19" width="5.44140625" style="3" bestFit="1" customWidth="1"/>
    <col min="20" max="20" width="2.44140625" style="2" customWidth="1"/>
    <col min="21" max="16384" width="9.109375" style="2"/>
  </cols>
  <sheetData>
    <row r="1" spans="1:20" ht="8.4" customHeight="1" thickBot="1" x14ac:dyDescent="0.35">
      <c r="A1" s="143"/>
      <c r="B1" s="144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55"/>
      <c r="T1" s="143"/>
    </row>
    <row r="2" spans="1:20" ht="18" thickBot="1" x14ac:dyDescent="0.35">
      <c r="A2" s="143"/>
      <c r="B2" s="1" t="s">
        <v>90</v>
      </c>
      <c r="R2" s="55">
        <f>Přehled!$G$2</f>
        <v>2019</v>
      </c>
      <c r="T2" s="143"/>
    </row>
    <row r="3" spans="1:20" ht="17.399999999999999" x14ac:dyDescent="0.3">
      <c r="A3" s="143"/>
      <c r="D3" s="1" t="s">
        <v>17</v>
      </c>
      <c r="T3" s="143"/>
    </row>
    <row r="4" spans="1:20" ht="16.2" thickBot="1" x14ac:dyDescent="0.35">
      <c r="A4" s="143"/>
      <c r="Q4" s="17" t="s">
        <v>12</v>
      </c>
      <c r="R4" s="3" t="s">
        <v>13</v>
      </c>
      <c r="T4" s="143"/>
    </row>
    <row r="5" spans="1:20" ht="23.25" customHeight="1" thickBot="1" x14ac:dyDescent="0.35">
      <c r="A5" s="143"/>
      <c r="D5" s="8" t="s">
        <v>45</v>
      </c>
      <c r="E5" s="89" t="str">
        <f>Přehled!$E$5</f>
        <v>Šachy</v>
      </c>
      <c r="F5" s="90"/>
      <c r="G5" s="22"/>
      <c r="H5" s="22"/>
      <c r="I5" s="22"/>
      <c r="J5" s="22"/>
      <c r="K5" s="22"/>
      <c r="L5" s="22"/>
      <c r="M5" s="22"/>
      <c r="Q5" s="54">
        <f>Přehled!N19</f>
        <v>0</v>
      </c>
      <c r="R5" s="54">
        <f>Přehled!O19</f>
        <v>0</v>
      </c>
      <c r="T5" s="143"/>
    </row>
    <row r="6" spans="1:20" x14ac:dyDescent="0.3">
      <c r="A6" s="143"/>
      <c r="K6" s="22"/>
      <c r="T6" s="143"/>
    </row>
    <row r="7" spans="1:20" ht="16.2" thickBot="1" x14ac:dyDescent="0.35">
      <c r="A7" s="143"/>
      <c r="D7" s="2" t="s">
        <v>48</v>
      </c>
      <c r="E7" s="2" t="s">
        <v>9</v>
      </c>
      <c r="G7" s="2" t="s">
        <v>10</v>
      </c>
      <c r="K7" s="22"/>
      <c r="T7" s="143"/>
    </row>
    <row r="8" spans="1:20" ht="21.75" customHeight="1" thickBot="1" x14ac:dyDescent="0.35">
      <c r="A8" s="143"/>
      <c r="D8" s="20" t="str">
        <f>Přehled!D19</f>
        <v>11.</v>
      </c>
      <c r="E8" s="191">
        <f>Přehled!E19</f>
        <v>0</v>
      </c>
      <c r="F8" s="192"/>
      <c r="G8" s="193">
        <f>Přehled!$H$19</f>
        <v>0</v>
      </c>
      <c r="H8" s="194"/>
      <c r="I8" s="4"/>
      <c r="J8" s="4"/>
      <c r="K8" s="22"/>
      <c r="L8" s="4"/>
      <c r="T8" s="143"/>
    </row>
    <row r="9" spans="1:20" ht="16.2" thickBot="1" x14ac:dyDescent="0.35">
      <c r="A9" s="143"/>
      <c r="B9" s="101" t="s">
        <v>59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59" t="s">
        <v>59</v>
      </c>
      <c r="T9" s="143"/>
    </row>
    <row r="10" spans="1:20" ht="19.2" customHeight="1" thickBot="1" x14ac:dyDescent="0.35">
      <c r="A10" s="143"/>
      <c r="B10" s="150">
        <f>SUM(B64)</f>
        <v>1</v>
      </c>
      <c r="D10" s="44"/>
      <c r="E10" s="45" t="s">
        <v>42</v>
      </c>
      <c r="F10" s="46"/>
      <c r="G10" s="46"/>
      <c r="H10" s="46"/>
      <c r="I10" s="46"/>
      <c r="J10" s="47"/>
      <c r="K10" s="22"/>
      <c r="M10" s="35"/>
      <c r="N10" s="41" t="s">
        <v>43</v>
      </c>
      <c r="O10" s="42"/>
      <c r="P10" s="42"/>
      <c r="Q10" s="42"/>
      <c r="R10" s="42"/>
      <c r="S10" s="156">
        <f>SUM(S35)</f>
        <v>1</v>
      </c>
      <c r="T10" s="143"/>
    </row>
    <row r="11" spans="1:20" ht="16.2" thickBot="1" x14ac:dyDescent="0.35">
      <c r="A11" s="143"/>
      <c r="C11" s="80" t="s">
        <v>53</v>
      </c>
      <c r="D11" s="48"/>
      <c r="E11" s="200" t="s">
        <v>15</v>
      </c>
      <c r="F11" s="201"/>
      <c r="G11" s="201"/>
      <c r="H11" s="202"/>
      <c r="I11" s="32"/>
      <c r="J11" s="49"/>
      <c r="K11" s="22"/>
      <c r="L11" s="80" t="s">
        <v>53</v>
      </c>
      <c r="M11" s="35"/>
      <c r="N11" s="197" t="s">
        <v>16</v>
      </c>
      <c r="O11" s="198"/>
      <c r="P11" s="198"/>
      <c r="Q11" s="198"/>
      <c r="R11" s="199"/>
      <c r="S11" s="157"/>
      <c r="T11" s="143"/>
    </row>
    <row r="12" spans="1:20" ht="16.2" thickBot="1" x14ac:dyDescent="0.35">
      <c r="A12" s="143"/>
      <c r="C12" s="81" t="s">
        <v>54</v>
      </c>
      <c r="D12" s="48"/>
      <c r="E12" s="203" t="s">
        <v>1</v>
      </c>
      <c r="F12" s="204"/>
      <c r="G12" s="9" t="s">
        <v>2</v>
      </c>
      <c r="H12" s="10" t="s">
        <v>5</v>
      </c>
      <c r="I12" s="32"/>
      <c r="J12" s="49"/>
      <c r="K12" s="22"/>
      <c r="L12" s="81" t="s">
        <v>54</v>
      </c>
      <c r="M12" s="35"/>
      <c r="N12" s="205" t="s">
        <v>1</v>
      </c>
      <c r="O12" s="206"/>
      <c r="P12" s="207" t="s">
        <v>6</v>
      </c>
      <c r="Q12" s="195" t="s">
        <v>7</v>
      </c>
      <c r="R12" s="195" t="s">
        <v>50</v>
      </c>
      <c r="S12" s="157"/>
      <c r="T12" s="143"/>
    </row>
    <row r="13" spans="1:20" ht="16.2" thickBot="1" x14ac:dyDescent="0.35">
      <c r="A13" s="143"/>
      <c r="C13" s="83">
        <f>Přehled!$C$8</f>
        <v>2019</v>
      </c>
      <c r="D13" s="48"/>
      <c r="E13" s="79" t="s">
        <v>14</v>
      </c>
      <c r="F13" s="11" t="s">
        <v>81</v>
      </c>
      <c r="G13" s="12" t="s">
        <v>3</v>
      </c>
      <c r="H13" s="30" t="s">
        <v>4</v>
      </c>
      <c r="I13" s="31" t="s">
        <v>49</v>
      </c>
      <c r="J13" s="49"/>
      <c r="K13" s="22"/>
      <c r="L13" s="82">
        <f>Přehled!$C$8</f>
        <v>2019</v>
      </c>
      <c r="M13" s="35"/>
      <c r="N13" s="13" t="s">
        <v>14</v>
      </c>
      <c r="O13" s="14" t="s">
        <v>81</v>
      </c>
      <c r="P13" s="208"/>
      <c r="Q13" s="196"/>
      <c r="R13" s="196"/>
      <c r="S13" s="157"/>
      <c r="T13" s="143"/>
    </row>
    <row r="14" spans="1:20" x14ac:dyDescent="0.3">
      <c r="A14" s="143"/>
      <c r="B14" s="151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6"/>
      <c r="M14" s="36">
        <v>1</v>
      </c>
      <c r="N14" s="28"/>
      <c r="O14" s="29"/>
      <c r="P14" s="28"/>
      <c r="Q14" s="29"/>
      <c r="R14" s="29"/>
      <c r="S14" s="157">
        <v>1</v>
      </c>
      <c r="T14" s="143"/>
    </row>
    <row r="15" spans="1:20" x14ac:dyDescent="0.3">
      <c r="A15" s="143"/>
      <c r="B15" s="152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7"/>
      <c r="M15" s="36">
        <v>2</v>
      </c>
      <c r="N15" s="18"/>
      <c r="O15" s="19"/>
      <c r="P15" s="18"/>
      <c r="Q15" s="19"/>
      <c r="R15" s="19"/>
      <c r="S15" s="157"/>
      <c r="T15" s="143"/>
    </row>
    <row r="16" spans="1:20" x14ac:dyDescent="0.3">
      <c r="A16" s="143"/>
      <c r="B16" s="152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7"/>
      <c r="M16" s="36">
        <v>3</v>
      </c>
      <c r="N16" s="18"/>
      <c r="O16" s="19"/>
      <c r="P16" s="18"/>
      <c r="Q16" s="19"/>
      <c r="R16" s="19"/>
      <c r="S16" s="157"/>
      <c r="T16" s="143"/>
    </row>
    <row r="17" spans="1:20" x14ac:dyDescent="0.3">
      <c r="A17" s="143"/>
      <c r="B17" s="152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7"/>
      <c r="M17" s="36">
        <v>4</v>
      </c>
      <c r="N17" s="18"/>
      <c r="O17" s="19"/>
      <c r="P17" s="18"/>
      <c r="Q17" s="19"/>
      <c r="R17" s="19"/>
      <c r="S17" s="157"/>
      <c r="T17" s="143"/>
    </row>
    <row r="18" spans="1:20" x14ac:dyDescent="0.3">
      <c r="A18" s="143"/>
      <c r="B18" s="152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7"/>
      <c r="M18" s="36">
        <v>5</v>
      </c>
      <c r="N18" s="18"/>
      <c r="O18" s="19"/>
      <c r="P18" s="18"/>
      <c r="Q18" s="19"/>
      <c r="R18" s="19"/>
      <c r="S18" s="157"/>
      <c r="T18" s="143"/>
    </row>
    <row r="19" spans="1:20" x14ac:dyDescent="0.3">
      <c r="A19" s="143"/>
      <c r="B19" s="152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7"/>
      <c r="M19" s="36">
        <v>6</v>
      </c>
      <c r="N19" s="18"/>
      <c r="O19" s="19"/>
      <c r="P19" s="18"/>
      <c r="Q19" s="19"/>
      <c r="R19" s="19"/>
      <c r="S19" s="157"/>
      <c r="T19" s="143"/>
    </row>
    <row r="20" spans="1:20" x14ac:dyDescent="0.3">
      <c r="A20" s="143"/>
      <c r="B20" s="152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7"/>
      <c r="M20" s="36">
        <v>7</v>
      </c>
      <c r="N20" s="18"/>
      <c r="O20" s="19"/>
      <c r="P20" s="18"/>
      <c r="Q20" s="19"/>
      <c r="R20" s="19"/>
      <c r="S20" s="157"/>
      <c r="T20" s="143"/>
    </row>
    <row r="21" spans="1:20" x14ac:dyDescent="0.3">
      <c r="A21" s="143"/>
      <c r="B21" s="152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7"/>
      <c r="M21" s="36">
        <v>8</v>
      </c>
      <c r="N21" s="18"/>
      <c r="O21" s="19"/>
      <c r="P21" s="18"/>
      <c r="Q21" s="19"/>
      <c r="R21" s="19"/>
      <c r="S21" s="157"/>
      <c r="T21" s="143"/>
    </row>
    <row r="22" spans="1:20" x14ac:dyDescent="0.3">
      <c r="A22" s="143"/>
      <c r="B22" s="152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7"/>
      <c r="M22" s="36">
        <v>9</v>
      </c>
      <c r="N22" s="18"/>
      <c r="O22" s="19"/>
      <c r="P22" s="18"/>
      <c r="Q22" s="19"/>
      <c r="R22" s="19"/>
      <c r="S22" s="157"/>
      <c r="T22" s="143"/>
    </row>
    <row r="23" spans="1:20" x14ac:dyDescent="0.3">
      <c r="A23" s="143"/>
      <c r="B23" s="152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7"/>
      <c r="M23" s="36">
        <v>10</v>
      </c>
      <c r="N23" s="18"/>
      <c r="O23" s="19"/>
      <c r="P23" s="18"/>
      <c r="Q23" s="19"/>
      <c r="R23" s="19"/>
      <c r="S23" s="157"/>
      <c r="T23" s="143"/>
    </row>
    <row r="24" spans="1:20" x14ac:dyDescent="0.3">
      <c r="A24" s="143"/>
      <c r="B24" s="152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7"/>
      <c r="M24" s="36">
        <v>11</v>
      </c>
      <c r="N24" s="18"/>
      <c r="O24" s="19"/>
      <c r="P24" s="18"/>
      <c r="Q24" s="19"/>
      <c r="R24" s="19"/>
      <c r="S24" s="157"/>
      <c r="T24" s="143"/>
    </row>
    <row r="25" spans="1:20" x14ac:dyDescent="0.3">
      <c r="A25" s="143"/>
      <c r="B25" s="152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7"/>
      <c r="M25" s="36">
        <v>12</v>
      </c>
      <c r="N25" s="18"/>
      <c r="O25" s="19"/>
      <c r="P25" s="18"/>
      <c r="Q25" s="19"/>
      <c r="R25" s="19"/>
      <c r="S25" s="157"/>
      <c r="T25" s="143"/>
    </row>
    <row r="26" spans="1:20" x14ac:dyDescent="0.3">
      <c r="A26" s="143"/>
      <c r="B26" s="152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7"/>
      <c r="M26" s="36">
        <v>13</v>
      </c>
      <c r="N26" s="18"/>
      <c r="O26" s="19"/>
      <c r="P26" s="18"/>
      <c r="Q26" s="19"/>
      <c r="R26" s="19"/>
      <c r="S26" s="157"/>
      <c r="T26" s="143"/>
    </row>
    <row r="27" spans="1:20" x14ac:dyDescent="0.3">
      <c r="A27" s="143"/>
      <c r="B27" s="152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7"/>
      <c r="M27" s="36">
        <v>14</v>
      </c>
      <c r="N27" s="18"/>
      <c r="O27" s="19"/>
      <c r="P27" s="18"/>
      <c r="Q27" s="19"/>
      <c r="R27" s="19"/>
      <c r="S27" s="157"/>
      <c r="T27" s="143"/>
    </row>
    <row r="28" spans="1:20" x14ac:dyDescent="0.3">
      <c r="A28" s="143"/>
      <c r="B28" s="152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7"/>
      <c r="M28" s="36">
        <v>15</v>
      </c>
      <c r="N28" s="18"/>
      <c r="O28" s="19"/>
      <c r="P28" s="18"/>
      <c r="Q28" s="19"/>
      <c r="R28" s="19"/>
      <c r="S28" s="157"/>
      <c r="T28" s="143"/>
    </row>
    <row r="29" spans="1:20" x14ac:dyDescent="0.3">
      <c r="A29" s="143"/>
      <c r="B29" s="152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7"/>
      <c r="M29" s="36">
        <v>16</v>
      </c>
      <c r="N29" s="18"/>
      <c r="O29" s="19"/>
      <c r="P29" s="18"/>
      <c r="Q29" s="19"/>
      <c r="R29" s="19"/>
      <c r="S29" s="157"/>
      <c r="T29" s="143"/>
    </row>
    <row r="30" spans="1:20" x14ac:dyDescent="0.3">
      <c r="A30" s="143"/>
      <c r="B30" s="152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7"/>
      <c r="M30" s="36">
        <v>17</v>
      </c>
      <c r="N30" s="18"/>
      <c r="O30" s="19"/>
      <c r="P30" s="18"/>
      <c r="Q30" s="19"/>
      <c r="R30" s="19"/>
      <c r="S30" s="157"/>
      <c r="T30" s="143"/>
    </row>
    <row r="31" spans="1:20" x14ac:dyDescent="0.3">
      <c r="A31" s="143"/>
      <c r="B31" s="152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7"/>
      <c r="M31" s="36">
        <v>18</v>
      </c>
      <c r="N31" s="18"/>
      <c r="O31" s="19"/>
      <c r="P31" s="18"/>
      <c r="Q31" s="19"/>
      <c r="R31" s="19"/>
      <c r="S31" s="157"/>
      <c r="T31" s="143"/>
    </row>
    <row r="32" spans="1:20" x14ac:dyDescent="0.3">
      <c r="A32" s="143"/>
      <c r="B32" s="152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7"/>
      <c r="M32" s="36">
        <v>19</v>
      </c>
      <c r="N32" s="18"/>
      <c r="O32" s="19"/>
      <c r="P32" s="18"/>
      <c r="Q32" s="19"/>
      <c r="R32" s="19"/>
      <c r="S32" s="157"/>
      <c r="T32" s="143"/>
    </row>
    <row r="33" spans="1:20" x14ac:dyDescent="0.3">
      <c r="A33" s="143"/>
      <c r="B33" s="152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7"/>
      <c r="M33" s="36">
        <v>20</v>
      </c>
      <c r="N33" s="18"/>
      <c r="O33" s="19"/>
      <c r="P33" s="18"/>
      <c r="Q33" s="19"/>
      <c r="R33" s="19"/>
      <c r="S33" s="157"/>
      <c r="T33" s="143"/>
    </row>
    <row r="34" spans="1:20" ht="16.2" thickBot="1" x14ac:dyDescent="0.35">
      <c r="A34" s="143"/>
      <c r="B34" s="152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88"/>
      <c r="M34" s="36">
        <v>21</v>
      </c>
      <c r="N34" s="23"/>
      <c r="O34" s="24"/>
      <c r="P34" s="23"/>
      <c r="Q34" s="24"/>
      <c r="R34" s="24"/>
      <c r="S34" s="157"/>
      <c r="T34" s="143"/>
    </row>
    <row r="35" spans="1:20" ht="16.2" thickBot="1" x14ac:dyDescent="0.35">
      <c r="A35" s="143"/>
      <c r="B35" s="152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6">
        <f>SUM(S14:S34)</f>
        <v>1</v>
      </c>
      <c r="T35" s="143"/>
    </row>
    <row r="36" spans="1:20" ht="16.2" thickBot="1" x14ac:dyDescent="0.35">
      <c r="A36" s="143"/>
      <c r="B36" s="152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58"/>
      <c r="T36" s="143"/>
    </row>
    <row r="37" spans="1:20" x14ac:dyDescent="0.3">
      <c r="A37" s="143"/>
      <c r="B37" s="152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3"/>
    </row>
    <row r="38" spans="1:20" x14ac:dyDescent="0.3">
      <c r="A38" s="143"/>
      <c r="B38" s="152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3"/>
    </row>
    <row r="39" spans="1:20" x14ac:dyDescent="0.3">
      <c r="A39" s="143"/>
      <c r="B39" s="152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3"/>
    </row>
    <row r="40" spans="1:20" x14ac:dyDescent="0.3">
      <c r="A40" s="143"/>
      <c r="B40" s="152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3"/>
    </row>
    <row r="41" spans="1:20" x14ac:dyDescent="0.3">
      <c r="A41" s="143"/>
      <c r="B41" s="152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3"/>
    </row>
    <row r="42" spans="1:20" x14ac:dyDescent="0.3">
      <c r="A42" s="143"/>
      <c r="B42" s="152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3"/>
    </row>
    <row r="43" spans="1:20" x14ac:dyDescent="0.3">
      <c r="A43" s="143"/>
      <c r="B43" s="152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3"/>
    </row>
    <row r="44" spans="1:20" x14ac:dyDescent="0.3">
      <c r="A44" s="143"/>
      <c r="B44" s="152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3"/>
    </row>
    <row r="45" spans="1:20" x14ac:dyDescent="0.3">
      <c r="A45" s="143"/>
      <c r="B45" s="152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3"/>
    </row>
    <row r="46" spans="1:20" x14ac:dyDescent="0.3">
      <c r="A46" s="143"/>
      <c r="B46" s="152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3"/>
    </row>
    <row r="47" spans="1:20" x14ac:dyDescent="0.3">
      <c r="A47" s="143"/>
      <c r="B47" s="152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3"/>
    </row>
    <row r="48" spans="1:20" x14ac:dyDescent="0.3">
      <c r="A48" s="143"/>
      <c r="B48" s="152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3"/>
    </row>
    <row r="49" spans="1:20" x14ac:dyDescent="0.3">
      <c r="A49" s="143"/>
      <c r="B49" s="152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3"/>
    </row>
    <row r="50" spans="1:20" x14ac:dyDescent="0.3">
      <c r="A50" s="143"/>
      <c r="B50" s="152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3"/>
    </row>
    <row r="51" spans="1:20" x14ac:dyDescent="0.3">
      <c r="A51" s="143"/>
      <c r="B51" s="152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3"/>
    </row>
    <row r="52" spans="1:20" x14ac:dyDescent="0.3">
      <c r="A52" s="143"/>
      <c r="B52" s="152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3"/>
    </row>
    <row r="53" spans="1:20" x14ac:dyDescent="0.3">
      <c r="A53" s="143"/>
      <c r="B53" s="152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3"/>
    </row>
    <row r="54" spans="1:20" x14ac:dyDescent="0.3">
      <c r="A54" s="143"/>
      <c r="B54" s="152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3"/>
    </row>
    <row r="55" spans="1:20" x14ac:dyDescent="0.3">
      <c r="A55" s="143"/>
      <c r="B55" s="152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3"/>
    </row>
    <row r="56" spans="1:20" x14ac:dyDescent="0.3">
      <c r="A56" s="143"/>
      <c r="B56" s="152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3"/>
    </row>
    <row r="57" spans="1:20" x14ac:dyDescent="0.3">
      <c r="A57" s="143"/>
      <c r="B57" s="152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3"/>
    </row>
    <row r="58" spans="1:20" x14ac:dyDescent="0.3">
      <c r="A58" s="143"/>
      <c r="B58" s="152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3"/>
    </row>
    <row r="59" spans="1:20" x14ac:dyDescent="0.3">
      <c r="A59" s="143"/>
      <c r="B59" s="152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3"/>
    </row>
    <row r="60" spans="1:20" x14ac:dyDescent="0.3">
      <c r="A60" s="143"/>
      <c r="B60" s="152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3"/>
    </row>
    <row r="61" spans="1:20" x14ac:dyDescent="0.3">
      <c r="A61" s="143"/>
      <c r="B61" s="152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3"/>
    </row>
    <row r="62" spans="1:20" x14ac:dyDescent="0.3">
      <c r="A62" s="143"/>
      <c r="B62" s="152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3"/>
    </row>
    <row r="63" spans="1:20" ht="16.2" thickBot="1" x14ac:dyDescent="0.35">
      <c r="A63" s="143"/>
      <c r="B63" s="153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3"/>
    </row>
    <row r="64" spans="1:20" ht="21" customHeight="1" thickBot="1" x14ac:dyDescent="0.35">
      <c r="A64" s="143"/>
      <c r="B64" s="154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3"/>
    </row>
    <row r="65" spans="1:20" ht="12" customHeight="1" x14ac:dyDescent="0.3">
      <c r="A65" s="143"/>
      <c r="B65" s="144"/>
      <c r="C65" s="143"/>
      <c r="D65" s="143"/>
      <c r="E65" s="143"/>
      <c r="F65" s="143"/>
      <c r="G65" s="143"/>
      <c r="H65" s="143"/>
      <c r="I65" s="143"/>
      <c r="J65" s="143"/>
      <c r="K65" s="145"/>
      <c r="L65" s="146"/>
      <c r="M65" s="143"/>
      <c r="N65" s="143"/>
      <c r="O65" s="143"/>
      <c r="P65" s="143"/>
      <c r="Q65" s="143"/>
      <c r="R65" s="143"/>
      <c r="S65" s="155"/>
      <c r="T65" s="143"/>
    </row>
    <row r="66" spans="1:20" x14ac:dyDescent="0.3">
      <c r="K66" s="22"/>
      <c r="L66" s="33"/>
    </row>
    <row r="67" spans="1:20" x14ac:dyDescent="0.3">
      <c r="K67" s="22"/>
      <c r="L67" s="33"/>
    </row>
    <row r="68" spans="1:20" x14ac:dyDescent="0.3">
      <c r="K68" s="22"/>
      <c r="L68" s="33"/>
    </row>
    <row r="69" spans="1:20" x14ac:dyDescent="0.3">
      <c r="K69" s="22"/>
      <c r="L69" s="33"/>
    </row>
    <row r="70" spans="1:20" x14ac:dyDescent="0.3">
      <c r="K70" s="22"/>
      <c r="L70" s="33"/>
    </row>
    <row r="71" spans="1:20" x14ac:dyDescent="0.3">
      <c r="K71" s="22"/>
      <c r="L71" s="33"/>
    </row>
    <row r="72" spans="1:20" x14ac:dyDescent="0.3">
      <c r="K72" s="22"/>
      <c r="L72" s="33"/>
    </row>
    <row r="73" spans="1:20" x14ac:dyDescent="0.3">
      <c r="K73" s="22"/>
      <c r="L73" s="33"/>
    </row>
    <row r="74" spans="1:20" x14ac:dyDescent="0.3">
      <c r="K74" s="22"/>
    </row>
    <row r="75" spans="1:20" x14ac:dyDescent="0.3">
      <c r="K75" s="22"/>
    </row>
    <row r="76" spans="1:20" x14ac:dyDescent="0.3">
      <c r="K76" s="22"/>
    </row>
    <row r="77" spans="1:20" x14ac:dyDescent="0.3">
      <c r="K77" s="22"/>
    </row>
    <row r="78" spans="1:20" x14ac:dyDescent="0.3">
      <c r="K78" s="22"/>
    </row>
    <row r="79" spans="1:20" x14ac:dyDescent="0.3">
      <c r="K79" s="22"/>
    </row>
    <row r="80" spans="1:20" x14ac:dyDescent="0.3">
      <c r="K80" s="22"/>
    </row>
    <row r="81" spans="11:11" x14ac:dyDescent="0.3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59" activePane="bottomRight" state="frozen"/>
      <selection pane="topRight" activeCell="B1" sqref="B1"/>
      <selection pane="bottomLeft" activeCell="A14" sqref="A14"/>
      <selection pane="bottomRight" activeCell="B2" sqref="B2"/>
    </sheetView>
  </sheetViews>
  <sheetFormatPr defaultColWidth="9.109375" defaultRowHeight="15.6" outlineLevelCol="1" x14ac:dyDescent="0.3"/>
  <cols>
    <col min="1" max="1" width="2.109375" style="2" customWidth="1"/>
    <col min="2" max="2" width="4.88671875" style="101" customWidth="1"/>
    <col min="3" max="3" width="14.33203125" style="2" customWidth="1" outlineLevel="1"/>
    <col min="4" max="4" width="5.6640625" style="2" customWidth="1"/>
    <col min="5" max="5" width="25.33203125" style="2" customWidth="1"/>
    <col min="6" max="6" width="19.109375" style="2" customWidth="1"/>
    <col min="7" max="7" width="8.88671875" style="2" bestFit="1" customWidth="1"/>
    <col min="8" max="8" width="13.44140625" style="2" customWidth="1"/>
    <col min="9" max="9" width="8.44140625" style="2" customWidth="1"/>
    <col min="10" max="11" width="3.5546875" style="2" customWidth="1"/>
    <col min="12" max="12" width="11.6640625" style="2" customWidth="1" outlineLevel="1"/>
    <col min="13" max="13" width="3.6640625" style="2" customWidth="1"/>
    <col min="14" max="14" width="19.5546875" style="2" customWidth="1"/>
    <col min="15" max="15" width="15.6640625" style="2" customWidth="1"/>
    <col min="16" max="16" width="13.33203125" style="2" customWidth="1"/>
    <col min="17" max="17" width="15.33203125" style="2" customWidth="1"/>
    <col min="18" max="18" width="15.6640625" style="2" customWidth="1"/>
    <col min="19" max="19" width="5.44140625" style="3" bestFit="1" customWidth="1"/>
    <col min="20" max="20" width="2.44140625" style="2" customWidth="1"/>
    <col min="21" max="16384" width="9.109375" style="2"/>
  </cols>
  <sheetData>
    <row r="1" spans="1:20" ht="8.4" customHeight="1" thickBot="1" x14ac:dyDescent="0.35">
      <c r="A1" s="143"/>
      <c r="B1" s="144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55"/>
      <c r="T1" s="143"/>
    </row>
    <row r="2" spans="1:20" ht="18" thickBot="1" x14ac:dyDescent="0.35">
      <c r="A2" s="143"/>
      <c r="B2" s="1" t="s">
        <v>91</v>
      </c>
      <c r="R2" s="55">
        <f>Přehled!$G$2</f>
        <v>2019</v>
      </c>
      <c r="T2" s="143"/>
    </row>
    <row r="3" spans="1:20" ht="17.399999999999999" x14ac:dyDescent="0.3">
      <c r="A3" s="143"/>
      <c r="D3" s="1" t="s">
        <v>17</v>
      </c>
      <c r="T3" s="143"/>
    </row>
    <row r="4" spans="1:20" ht="16.2" thickBot="1" x14ac:dyDescent="0.35">
      <c r="A4" s="143"/>
      <c r="Q4" s="17" t="s">
        <v>12</v>
      </c>
      <c r="R4" s="3" t="s">
        <v>13</v>
      </c>
      <c r="T4" s="143"/>
    </row>
    <row r="5" spans="1:20" ht="23.25" customHeight="1" thickBot="1" x14ac:dyDescent="0.35">
      <c r="A5" s="143"/>
      <c r="D5" s="8" t="s">
        <v>45</v>
      </c>
      <c r="E5" s="89" t="str">
        <f>Přehled!$E$5</f>
        <v>Šachy</v>
      </c>
      <c r="F5" s="90"/>
      <c r="G5" s="22"/>
      <c r="H5" s="22"/>
      <c r="I5" s="22"/>
      <c r="J5" s="22"/>
      <c r="K5" s="22"/>
      <c r="L5" s="22"/>
      <c r="M5" s="22"/>
      <c r="Q5" s="54">
        <f>Přehled!N20</f>
        <v>0</v>
      </c>
      <c r="R5" s="54">
        <f>Přehled!O20</f>
        <v>0</v>
      </c>
      <c r="T5" s="143"/>
    </row>
    <row r="6" spans="1:20" x14ac:dyDescent="0.3">
      <c r="A6" s="143"/>
      <c r="K6" s="22"/>
      <c r="T6" s="143"/>
    </row>
    <row r="7" spans="1:20" ht="16.2" thickBot="1" x14ac:dyDescent="0.35">
      <c r="A7" s="143"/>
      <c r="D7" s="2" t="s">
        <v>48</v>
      </c>
      <c r="E7" s="2" t="s">
        <v>9</v>
      </c>
      <c r="G7" s="2" t="s">
        <v>10</v>
      </c>
      <c r="K7" s="22"/>
      <c r="T7" s="143"/>
    </row>
    <row r="8" spans="1:20" ht="21.75" customHeight="1" thickBot="1" x14ac:dyDescent="0.35">
      <c r="A8" s="143"/>
      <c r="D8" s="20" t="str">
        <f>Přehled!D20</f>
        <v>12.</v>
      </c>
      <c r="E8" s="191">
        <f>Přehled!E20</f>
        <v>0</v>
      </c>
      <c r="F8" s="192"/>
      <c r="G8" s="193">
        <f>Přehled!$H$20</f>
        <v>0</v>
      </c>
      <c r="H8" s="194"/>
      <c r="I8" s="4"/>
      <c r="J8" s="4"/>
      <c r="K8" s="22"/>
      <c r="L8" s="4"/>
      <c r="T8" s="143"/>
    </row>
    <row r="9" spans="1:20" ht="16.2" thickBot="1" x14ac:dyDescent="0.35">
      <c r="A9" s="143"/>
      <c r="B9" s="101" t="s">
        <v>59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59" t="s">
        <v>59</v>
      </c>
      <c r="T9" s="143"/>
    </row>
    <row r="10" spans="1:20" ht="19.2" customHeight="1" thickBot="1" x14ac:dyDescent="0.35">
      <c r="A10" s="143"/>
      <c r="B10" s="150">
        <f>SUM(B64)</f>
        <v>1</v>
      </c>
      <c r="D10" s="44"/>
      <c r="E10" s="45" t="s">
        <v>42</v>
      </c>
      <c r="F10" s="46"/>
      <c r="G10" s="46"/>
      <c r="H10" s="46"/>
      <c r="I10" s="46"/>
      <c r="J10" s="47"/>
      <c r="K10" s="22"/>
      <c r="M10" s="35"/>
      <c r="N10" s="41" t="s">
        <v>43</v>
      </c>
      <c r="O10" s="42"/>
      <c r="P10" s="42"/>
      <c r="Q10" s="42"/>
      <c r="R10" s="42"/>
      <c r="S10" s="156">
        <f>SUM(S35)</f>
        <v>1</v>
      </c>
      <c r="T10" s="143"/>
    </row>
    <row r="11" spans="1:20" ht="16.2" thickBot="1" x14ac:dyDescent="0.35">
      <c r="A11" s="143"/>
      <c r="C11" s="80" t="s">
        <v>53</v>
      </c>
      <c r="D11" s="48"/>
      <c r="E11" s="200" t="s">
        <v>15</v>
      </c>
      <c r="F11" s="201"/>
      <c r="G11" s="201"/>
      <c r="H11" s="202"/>
      <c r="I11" s="32"/>
      <c r="J11" s="49"/>
      <c r="K11" s="22"/>
      <c r="L11" s="80" t="s">
        <v>53</v>
      </c>
      <c r="M11" s="35"/>
      <c r="N11" s="197" t="s">
        <v>16</v>
      </c>
      <c r="O11" s="198"/>
      <c r="P11" s="198"/>
      <c r="Q11" s="198"/>
      <c r="R11" s="199"/>
      <c r="S11" s="157"/>
      <c r="T11" s="143"/>
    </row>
    <row r="12" spans="1:20" ht="16.2" thickBot="1" x14ac:dyDescent="0.35">
      <c r="A12" s="143"/>
      <c r="C12" s="81" t="s">
        <v>54</v>
      </c>
      <c r="D12" s="48"/>
      <c r="E12" s="203" t="s">
        <v>1</v>
      </c>
      <c r="F12" s="204"/>
      <c r="G12" s="9" t="s">
        <v>2</v>
      </c>
      <c r="H12" s="10" t="s">
        <v>5</v>
      </c>
      <c r="I12" s="32"/>
      <c r="J12" s="49"/>
      <c r="K12" s="22"/>
      <c r="L12" s="81" t="s">
        <v>54</v>
      </c>
      <c r="M12" s="35"/>
      <c r="N12" s="205" t="s">
        <v>1</v>
      </c>
      <c r="O12" s="206"/>
      <c r="P12" s="207" t="s">
        <v>6</v>
      </c>
      <c r="Q12" s="195" t="s">
        <v>7</v>
      </c>
      <c r="R12" s="195" t="s">
        <v>50</v>
      </c>
      <c r="S12" s="157"/>
      <c r="T12" s="143"/>
    </row>
    <row r="13" spans="1:20" ht="16.2" thickBot="1" x14ac:dyDescent="0.35">
      <c r="A13" s="143"/>
      <c r="C13" s="83">
        <f>Přehled!$C$8</f>
        <v>2019</v>
      </c>
      <c r="D13" s="48"/>
      <c r="E13" s="79" t="s">
        <v>14</v>
      </c>
      <c r="F13" s="11" t="s">
        <v>81</v>
      </c>
      <c r="G13" s="12" t="s">
        <v>3</v>
      </c>
      <c r="H13" s="30" t="s">
        <v>4</v>
      </c>
      <c r="I13" s="31" t="s">
        <v>49</v>
      </c>
      <c r="J13" s="49"/>
      <c r="K13" s="22"/>
      <c r="L13" s="82">
        <f>Přehled!$C$8</f>
        <v>2019</v>
      </c>
      <c r="M13" s="35"/>
      <c r="N13" s="13" t="s">
        <v>14</v>
      </c>
      <c r="O13" s="14" t="s">
        <v>81</v>
      </c>
      <c r="P13" s="208"/>
      <c r="Q13" s="196"/>
      <c r="R13" s="196"/>
      <c r="S13" s="157"/>
      <c r="T13" s="143"/>
    </row>
    <row r="14" spans="1:20" x14ac:dyDescent="0.3">
      <c r="A14" s="143"/>
      <c r="B14" s="151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6"/>
      <c r="M14" s="36">
        <v>1</v>
      </c>
      <c r="N14" s="28"/>
      <c r="O14" s="29"/>
      <c r="P14" s="28"/>
      <c r="Q14" s="29"/>
      <c r="R14" s="29"/>
      <c r="S14" s="157">
        <v>1</v>
      </c>
      <c r="T14" s="143"/>
    </row>
    <row r="15" spans="1:20" x14ac:dyDescent="0.3">
      <c r="A15" s="143"/>
      <c r="B15" s="152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7"/>
      <c r="M15" s="36">
        <v>2</v>
      </c>
      <c r="N15" s="18"/>
      <c r="O15" s="19"/>
      <c r="P15" s="18"/>
      <c r="Q15" s="19"/>
      <c r="R15" s="19"/>
      <c r="S15" s="157"/>
      <c r="T15" s="143"/>
    </row>
    <row r="16" spans="1:20" x14ac:dyDescent="0.3">
      <c r="A16" s="143"/>
      <c r="B16" s="152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7"/>
      <c r="M16" s="36">
        <v>3</v>
      </c>
      <c r="N16" s="18"/>
      <c r="O16" s="19"/>
      <c r="P16" s="18"/>
      <c r="Q16" s="19"/>
      <c r="R16" s="19"/>
      <c r="S16" s="157"/>
      <c r="T16" s="143"/>
    </row>
    <row r="17" spans="1:20" x14ac:dyDescent="0.3">
      <c r="A17" s="143"/>
      <c r="B17" s="152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7"/>
      <c r="M17" s="36">
        <v>4</v>
      </c>
      <c r="N17" s="18"/>
      <c r="O17" s="19"/>
      <c r="P17" s="18"/>
      <c r="Q17" s="19"/>
      <c r="R17" s="19"/>
      <c r="S17" s="157"/>
      <c r="T17" s="143"/>
    </row>
    <row r="18" spans="1:20" x14ac:dyDescent="0.3">
      <c r="A18" s="143"/>
      <c r="B18" s="152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7"/>
      <c r="M18" s="36">
        <v>5</v>
      </c>
      <c r="N18" s="18"/>
      <c r="O18" s="19"/>
      <c r="P18" s="18"/>
      <c r="Q18" s="19"/>
      <c r="R18" s="19"/>
      <c r="S18" s="157"/>
      <c r="T18" s="143"/>
    </row>
    <row r="19" spans="1:20" x14ac:dyDescent="0.3">
      <c r="A19" s="143"/>
      <c r="B19" s="152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7"/>
      <c r="M19" s="36">
        <v>6</v>
      </c>
      <c r="N19" s="18"/>
      <c r="O19" s="19"/>
      <c r="P19" s="18"/>
      <c r="Q19" s="19"/>
      <c r="R19" s="19"/>
      <c r="S19" s="157"/>
      <c r="T19" s="143"/>
    </row>
    <row r="20" spans="1:20" x14ac:dyDescent="0.3">
      <c r="A20" s="143"/>
      <c r="B20" s="152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7"/>
      <c r="M20" s="36">
        <v>7</v>
      </c>
      <c r="N20" s="18"/>
      <c r="O20" s="19"/>
      <c r="P20" s="18"/>
      <c r="Q20" s="19"/>
      <c r="R20" s="19"/>
      <c r="S20" s="157"/>
      <c r="T20" s="143"/>
    </row>
    <row r="21" spans="1:20" x14ac:dyDescent="0.3">
      <c r="A21" s="143"/>
      <c r="B21" s="152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7"/>
      <c r="M21" s="36">
        <v>8</v>
      </c>
      <c r="N21" s="18"/>
      <c r="O21" s="19"/>
      <c r="P21" s="18"/>
      <c r="Q21" s="19"/>
      <c r="R21" s="19"/>
      <c r="S21" s="157"/>
      <c r="T21" s="143"/>
    </row>
    <row r="22" spans="1:20" x14ac:dyDescent="0.3">
      <c r="A22" s="143"/>
      <c r="B22" s="152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7"/>
      <c r="M22" s="36">
        <v>9</v>
      </c>
      <c r="N22" s="18"/>
      <c r="O22" s="19"/>
      <c r="P22" s="18"/>
      <c r="Q22" s="19"/>
      <c r="R22" s="19"/>
      <c r="S22" s="157"/>
      <c r="T22" s="143"/>
    </row>
    <row r="23" spans="1:20" x14ac:dyDescent="0.3">
      <c r="A23" s="143"/>
      <c r="B23" s="152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7"/>
      <c r="M23" s="36">
        <v>10</v>
      </c>
      <c r="N23" s="18"/>
      <c r="O23" s="19"/>
      <c r="P23" s="18"/>
      <c r="Q23" s="19"/>
      <c r="R23" s="19"/>
      <c r="S23" s="157"/>
      <c r="T23" s="143"/>
    </row>
    <row r="24" spans="1:20" x14ac:dyDescent="0.3">
      <c r="A24" s="143"/>
      <c r="B24" s="152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7"/>
      <c r="M24" s="36">
        <v>11</v>
      </c>
      <c r="N24" s="18"/>
      <c r="O24" s="19"/>
      <c r="P24" s="18"/>
      <c r="Q24" s="19"/>
      <c r="R24" s="19"/>
      <c r="S24" s="157"/>
      <c r="T24" s="143"/>
    </row>
    <row r="25" spans="1:20" x14ac:dyDescent="0.3">
      <c r="A25" s="143"/>
      <c r="B25" s="152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7"/>
      <c r="M25" s="36">
        <v>12</v>
      </c>
      <c r="N25" s="18"/>
      <c r="O25" s="19"/>
      <c r="P25" s="18"/>
      <c r="Q25" s="19"/>
      <c r="R25" s="19"/>
      <c r="S25" s="157"/>
      <c r="T25" s="143"/>
    </row>
    <row r="26" spans="1:20" x14ac:dyDescent="0.3">
      <c r="A26" s="143"/>
      <c r="B26" s="152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7"/>
      <c r="M26" s="36">
        <v>13</v>
      </c>
      <c r="N26" s="18"/>
      <c r="O26" s="19"/>
      <c r="P26" s="18"/>
      <c r="Q26" s="19"/>
      <c r="R26" s="19"/>
      <c r="S26" s="157"/>
      <c r="T26" s="143"/>
    </row>
    <row r="27" spans="1:20" x14ac:dyDescent="0.3">
      <c r="A27" s="143"/>
      <c r="B27" s="152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7"/>
      <c r="M27" s="36">
        <v>14</v>
      </c>
      <c r="N27" s="18"/>
      <c r="O27" s="19"/>
      <c r="P27" s="18"/>
      <c r="Q27" s="19"/>
      <c r="R27" s="19"/>
      <c r="S27" s="157"/>
      <c r="T27" s="143"/>
    </row>
    <row r="28" spans="1:20" x14ac:dyDescent="0.3">
      <c r="A28" s="143"/>
      <c r="B28" s="152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7"/>
      <c r="M28" s="36">
        <v>15</v>
      </c>
      <c r="N28" s="18"/>
      <c r="O28" s="19"/>
      <c r="P28" s="18"/>
      <c r="Q28" s="19"/>
      <c r="R28" s="19"/>
      <c r="S28" s="157"/>
      <c r="T28" s="143"/>
    </row>
    <row r="29" spans="1:20" x14ac:dyDescent="0.3">
      <c r="A29" s="143"/>
      <c r="B29" s="152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7"/>
      <c r="M29" s="36">
        <v>16</v>
      </c>
      <c r="N29" s="18"/>
      <c r="O29" s="19"/>
      <c r="P29" s="18"/>
      <c r="Q29" s="19"/>
      <c r="R29" s="19"/>
      <c r="S29" s="157"/>
      <c r="T29" s="143"/>
    </row>
    <row r="30" spans="1:20" x14ac:dyDescent="0.3">
      <c r="A30" s="143"/>
      <c r="B30" s="152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7"/>
      <c r="M30" s="36">
        <v>17</v>
      </c>
      <c r="N30" s="18"/>
      <c r="O30" s="19"/>
      <c r="P30" s="18"/>
      <c r="Q30" s="19"/>
      <c r="R30" s="19"/>
      <c r="S30" s="157"/>
      <c r="T30" s="143"/>
    </row>
    <row r="31" spans="1:20" x14ac:dyDescent="0.3">
      <c r="A31" s="143"/>
      <c r="B31" s="152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7"/>
      <c r="M31" s="36">
        <v>18</v>
      </c>
      <c r="N31" s="18"/>
      <c r="O31" s="19"/>
      <c r="P31" s="18"/>
      <c r="Q31" s="19"/>
      <c r="R31" s="19"/>
      <c r="S31" s="157"/>
      <c r="T31" s="143"/>
    </row>
    <row r="32" spans="1:20" x14ac:dyDescent="0.3">
      <c r="A32" s="143"/>
      <c r="B32" s="152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7"/>
      <c r="M32" s="36">
        <v>19</v>
      </c>
      <c r="N32" s="18"/>
      <c r="O32" s="19"/>
      <c r="P32" s="18"/>
      <c r="Q32" s="19"/>
      <c r="R32" s="19"/>
      <c r="S32" s="157"/>
      <c r="T32" s="143"/>
    </row>
    <row r="33" spans="1:20" x14ac:dyDescent="0.3">
      <c r="A33" s="143"/>
      <c r="B33" s="152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7"/>
      <c r="M33" s="36">
        <v>20</v>
      </c>
      <c r="N33" s="18"/>
      <c r="O33" s="19"/>
      <c r="P33" s="18"/>
      <c r="Q33" s="19"/>
      <c r="R33" s="19"/>
      <c r="S33" s="157"/>
      <c r="T33" s="143"/>
    </row>
    <row r="34" spans="1:20" ht="16.2" thickBot="1" x14ac:dyDescent="0.35">
      <c r="A34" s="143"/>
      <c r="B34" s="152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88"/>
      <c r="M34" s="36">
        <v>21</v>
      </c>
      <c r="N34" s="23"/>
      <c r="O34" s="24"/>
      <c r="P34" s="23"/>
      <c r="Q34" s="24"/>
      <c r="R34" s="24"/>
      <c r="S34" s="157"/>
      <c r="T34" s="143"/>
    </row>
    <row r="35" spans="1:20" ht="16.2" thickBot="1" x14ac:dyDescent="0.35">
      <c r="A35" s="143"/>
      <c r="B35" s="152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6">
        <f>SUM(S14:S34)</f>
        <v>1</v>
      </c>
      <c r="T35" s="143"/>
    </row>
    <row r="36" spans="1:20" ht="16.2" thickBot="1" x14ac:dyDescent="0.35">
      <c r="A36" s="143"/>
      <c r="B36" s="152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58"/>
      <c r="T36" s="143"/>
    </row>
    <row r="37" spans="1:20" x14ac:dyDescent="0.3">
      <c r="A37" s="143"/>
      <c r="B37" s="152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3"/>
    </row>
    <row r="38" spans="1:20" x14ac:dyDescent="0.3">
      <c r="A38" s="143"/>
      <c r="B38" s="152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3"/>
    </row>
    <row r="39" spans="1:20" x14ac:dyDescent="0.3">
      <c r="A39" s="143"/>
      <c r="B39" s="152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3"/>
    </row>
    <row r="40" spans="1:20" x14ac:dyDescent="0.3">
      <c r="A40" s="143"/>
      <c r="B40" s="152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3"/>
    </row>
    <row r="41" spans="1:20" x14ac:dyDescent="0.3">
      <c r="A41" s="143"/>
      <c r="B41" s="152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3"/>
    </row>
    <row r="42" spans="1:20" x14ac:dyDescent="0.3">
      <c r="A42" s="143"/>
      <c r="B42" s="152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3"/>
    </row>
    <row r="43" spans="1:20" x14ac:dyDescent="0.3">
      <c r="A43" s="143"/>
      <c r="B43" s="152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3"/>
    </row>
    <row r="44" spans="1:20" x14ac:dyDescent="0.3">
      <c r="A44" s="143"/>
      <c r="B44" s="152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3"/>
    </row>
    <row r="45" spans="1:20" x14ac:dyDescent="0.3">
      <c r="A45" s="143"/>
      <c r="B45" s="152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3"/>
    </row>
    <row r="46" spans="1:20" x14ac:dyDescent="0.3">
      <c r="A46" s="143"/>
      <c r="B46" s="152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3"/>
    </row>
    <row r="47" spans="1:20" x14ac:dyDescent="0.3">
      <c r="A47" s="143"/>
      <c r="B47" s="152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3"/>
    </row>
    <row r="48" spans="1:20" x14ac:dyDescent="0.3">
      <c r="A48" s="143"/>
      <c r="B48" s="152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3"/>
    </row>
    <row r="49" spans="1:20" x14ac:dyDescent="0.3">
      <c r="A49" s="143"/>
      <c r="B49" s="152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3"/>
    </row>
    <row r="50" spans="1:20" x14ac:dyDescent="0.3">
      <c r="A50" s="143"/>
      <c r="B50" s="152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3"/>
    </row>
    <row r="51" spans="1:20" x14ac:dyDescent="0.3">
      <c r="A51" s="143"/>
      <c r="B51" s="152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3"/>
    </row>
    <row r="52" spans="1:20" x14ac:dyDescent="0.3">
      <c r="A52" s="143"/>
      <c r="B52" s="152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3"/>
    </row>
    <row r="53" spans="1:20" x14ac:dyDescent="0.3">
      <c r="A53" s="143"/>
      <c r="B53" s="152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3"/>
    </row>
    <row r="54" spans="1:20" x14ac:dyDescent="0.3">
      <c r="A54" s="143"/>
      <c r="B54" s="152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3"/>
    </row>
    <row r="55" spans="1:20" x14ac:dyDescent="0.3">
      <c r="A55" s="143"/>
      <c r="B55" s="152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3"/>
    </row>
    <row r="56" spans="1:20" x14ac:dyDescent="0.3">
      <c r="A56" s="143"/>
      <c r="B56" s="152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3"/>
    </row>
    <row r="57" spans="1:20" x14ac:dyDescent="0.3">
      <c r="A57" s="143"/>
      <c r="B57" s="152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3"/>
    </row>
    <row r="58" spans="1:20" x14ac:dyDescent="0.3">
      <c r="A58" s="143"/>
      <c r="B58" s="152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3"/>
    </row>
    <row r="59" spans="1:20" x14ac:dyDescent="0.3">
      <c r="A59" s="143"/>
      <c r="B59" s="152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3"/>
    </row>
    <row r="60" spans="1:20" x14ac:dyDescent="0.3">
      <c r="A60" s="143"/>
      <c r="B60" s="152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3"/>
    </row>
    <row r="61" spans="1:20" x14ac:dyDescent="0.3">
      <c r="A61" s="143"/>
      <c r="B61" s="152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3"/>
    </row>
    <row r="62" spans="1:20" x14ac:dyDescent="0.3">
      <c r="A62" s="143"/>
      <c r="B62" s="152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3"/>
    </row>
    <row r="63" spans="1:20" ht="16.2" thickBot="1" x14ac:dyDescent="0.35">
      <c r="A63" s="143"/>
      <c r="B63" s="153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3"/>
    </row>
    <row r="64" spans="1:20" ht="21" customHeight="1" thickBot="1" x14ac:dyDescent="0.35">
      <c r="A64" s="143"/>
      <c r="B64" s="154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3"/>
    </row>
    <row r="65" spans="1:20" ht="12" customHeight="1" x14ac:dyDescent="0.3">
      <c r="A65" s="143"/>
      <c r="B65" s="144"/>
      <c r="C65" s="143"/>
      <c r="D65" s="143"/>
      <c r="E65" s="143"/>
      <c r="F65" s="143"/>
      <c r="G65" s="143"/>
      <c r="H65" s="143"/>
      <c r="I65" s="143"/>
      <c r="J65" s="143"/>
      <c r="K65" s="145"/>
      <c r="L65" s="146"/>
      <c r="M65" s="143"/>
      <c r="N65" s="143"/>
      <c r="O65" s="143"/>
      <c r="P65" s="143"/>
      <c r="Q65" s="143"/>
      <c r="R65" s="143"/>
      <c r="S65" s="155"/>
      <c r="T65" s="143"/>
    </row>
    <row r="66" spans="1:20" x14ac:dyDescent="0.3">
      <c r="K66" s="22"/>
      <c r="L66" s="33"/>
    </row>
    <row r="67" spans="1:20" x14ac:dyDescent="0.3">
      <c r="K67" s="22"/>
      <c r="L67" s="33"/>
    </row>
    <row r="68" spans="1:20" x14ac:dyDescent="0.3">
      <c r="K68" s="22"/>
      <c r="L68" s="33"/>
    </row>
    <row r="69" spans="1:20" x14ac:dyDescent="0.3">
      <c r="K69" s="22"/>
      <c r="L69" s="33"/>
    </row>
    <row r="70" spans="1:20" x14ac:dyDescent="0.3">
      <c r="K70" s="22"/>
      <c r="L70" s="33"/>
    </row>
    <row r="71" spans="1:20" x14ac:dyDescent="0.3">
      <c r="K71" s="22"/>
      <c r="L71" s="33"/>
    </row>
    <row r="72" spans="1:20" x14ac:dyDescent="0.3">
      <c r="K72" s="22"/>
      <c r="L72" s="33"/>
    </row>
    <row r="73" spans="1:20" x14ac:dyDescent="0.3">
      <c r="K73" s="22"/>
      <c r="L73" s="33"/>
    </row>
    <row r="74" spans="1:20" x14ac:dyDescent="0.3">
      <c r="K74" s="22"/>
    </row>
    <row r="75" spans="1:20" x14ac:dyDescent="0.3">
      <c r="K75" s="22"/>
    </row>
    <row r="76" spans="1:20" x14ac:dyDescent="0.3">
      <c r="K76" s="22"/>
    </row>
    <row r="77" spans="1:20" x14ac:dyDescent="0.3">
      <c r="K77" s="22"/>
    </row>
    <row r="78" spans="1:20" x14ac:dyDescent="0.3">
      <c r="K78" s="22"/>
    </row>
    <row r="79" spans="1:20" x14ac:dyDescent="0.3">
      <c r="K79" s="22"/>
    </row>
    <row r="80" spans="1:20" x14ac:dyDescent="0.3">
      <c r="K80" s="22"/>
    </row>
    <row r="81" spans="11:11" x14ac:dyDescent="0.3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62" activePane="bottomRight" state="frozen"/>
      <selection pane="topRight" activeCell="B1" sqref="B1"/>
      <selection pane="bottomLeft" activeCell="A14" sqref="A14"/>
      <selection pane="bottomRight" activeCell="B2" sqref="B2"/>
    </sheetView>
  </sheetViews>
  <sheetFormatPr defaultColWidth="9.109375" defaultRowHeight="15.6" outlineLevelCol="1" x14ac:dyDescent="0.3"/>
  <cols>
    <col min="1" max="1" width="2.109375" style="2" customWidth="1"/>
    <col min="2" max="2" width="4.88671875" style="101" customWidth="1"/>
    <col min="3" max="3" width="14.33203125" style="2" customWidth="1" outlineLevel="1"/>
    <col min="4" max="4" width="5.6640625" style="2" customWidth="1"/>
    <col min="5" max="5" width="25.33203125" style="2" customWidth="1"/>
    <col min="6" max="6" width="19.109375" style="2" customWidth="1"/>
    <col min="7" max="7" width="8.88671875" style="2" bestFit="1" customWidth="1"/>
    <col min="8" max="8" width="13.44140625" style="2" customWidth="1"/>
    <col min="9" max="9" width="8.44140625" style="2" customWidth="1"/>
    <col min="10" max="11" width="3.5546875" style="2" customWidth="1"/>
    <col min="12" max="12" width="11.6640625" style="2" customWidth="1" outlineLevel="1"/>
    <col min="13" max="13" width="3.6640625" style="2" customWidth="1"/>
    <col min="14" max="14" width="19.5546875" style="2" customWidth="1"/>
    <col min="15" max="15" width="15.6640625" style="2" customWidth="1"/>
    <col min="16" max="16" width="13.33203125" style="2" customWidth="1"/>
    <col min="17" max="17" width="15.33203125" style="2" customWidth="1"/>
    <col min="18" max="18" width="15.6640625" style="2" customWidth="1"/>
    <col min="19" max="19" width="5.44140625" style="3" bestFit="1" customWidth="1"/>
    <col min="20" max="20" width="2.44140625" style="2" customWidth="1"/>
    <col min="21" max="16384" width="9.109375" style="2"/>
  </cols>
  <sheetData>
    <row r="1" spans="1:20" ht="8.4" customHeight="1" thickBot="1" x14ac:dyDescent="0.35">
      <c r="A1" s="143"/>
      <c r="B1" s="144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55"/>
      <c r="T1" s="143"/>
    </row>
    <row r="2" spans="1:20" ht="18" thickBot="1" x14ac:dyDescent="0.35">
      <c r="A2" s="143"/>
      <c r="B2" s="1" t="s">
        <v>91</v>
      </c>
      <c r="R2" s="55">
        <f>Přehled!$G$2</f>
        <v>2019</v>
      </c>
      <c r="T2" s="143"/>
    </row>
    <row r="3" spans="1:20" ht="17.399999999999999" x14ac:dyDescent="0.3">
      <c r="A3" s="143"/>
      <c r="D3" s="1" t="s">
        <v>17</v>
      </c>
      <c r="T3" s="143"/>
    </row>
    <row r="4" spans="1:20" ht="16.2" thickBot="1" x14ac:dyDescent="0.35">
      <c r="A4" s="143"/>
      <c r="Q4" s="17" t="s">
        <v>12</v>
      </c>
      <c r="R4" s="3" t="s">
        <v>13</v>
      </c>
      <c r="T4" s="143"/>
    </row>
    <row r="5" spans="1:20" ht="23.25" customHeight="1" thickBot="1" x14ac:dyDescent="0.35">
      <c r="A5" s="143"/>
      <c r="D5" s="8" t="s">
        <v>45</v>
      </c>
      <c r="E5" s="89" t="str">
        <f>Přehled!$E$5</f>
        <v>Šachy</v>
      </c>
      <c r="F5" s="90"/>
      <c r="G5" s="22"/>
      <c r="H5" s="22"/>
      <c r="I5" s="22"/>
      <c r="J5" s="22"/>
      <c r="K5" s="22"/>
      <c r="L5" s="22"/>
      <c r="M5" s="22"/>
      <c r="Q5" s="54">
        <f>Přehled!N21</f>
        <v>0</v>
      </c>
      <c r="R5" s="54">
        <f>Přehled!O21</f>
        <v>0</v>
      </c>
      <c r="T5" s="143"/>
    </row>
    <row r="6" spans="1:20" x14ac:dyDescent="0.3">
      <c r="A6" s="143"/>
      <c r="K6" s="22"/>
      <c r="T6" s="143"/>
    </row>
    <row r="7" spans="1:20" ht="16.2" thickBot="1" x14ac:dyDescent="0.35">
      <c r="A7" s="143"/>
      <c r="D7" s="2" t="s">
        <v>48</v>
      </c>
      <c r="E7" s="2" t="s">
        <v>9</v>
      </c>
      <c r="G7" s="2" t="s">
        <v>10</v>
      </c>
      <c r="K7" s="22"/>
      <c r="T7" s="143"/>
    </row>
    <row r="8" spans="1:20" ht="21.75" customHeight="1" thickBot="1" x14ac:dyDescent="0.35">
      <c r="A8" s="143"/>
      <c r="D8" s="20" t="str">
        <f>Přehled!D21</f>
        <v>13.</v>
      </c>
      <c r="E8" s="191">
        <f>Přehled!E21</f>
        <v>0</v>
      </c>
      <c r="F8" s="192"/>
      <c r="G8" s="193">
        <f>Přehled!$H$21</f>
        <v>0</v>
      </c>
      <c r="H8" s="194"/>
      <c r="I8" s="4"/>
      <c r="J8" s="4"/>
      <c r="K8" s="22"/>
      <c r="L8" s="4"/>
      <c r="T8" s="143"/>
    </row>
    <row r="9" spans="1:20" ht="16.2" thickBot="1" x14ac:dyDescent="0.35">
      <c r="A9" s="143"/>
      <c r="B9" s="101" t="s">
        <v>59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59" t="s">
        <v>59</v>
      </c>
      <c r="T9" s="143"/>
    </row>
    <row r="10" spans="1:20" ht="19.2" customHeight="1" thickBot="1" x14ac:dyDescent="0.35">
      <c r="A10" s="143"/>
      <c r="B10" s="150">
        <f>SUM(B64)</f>
        <v>1</v>
      </c>
      <c r="D10" s="44"/>
      <c r="E10" s="45" t="s">
        <v>42</v>
      </c>
      <c r="F10" s="46"/>
      <c r="G10" s="46"/>
      <c r="H10" s="46"/>
      <c r="I10" s="46"/>
      <c r="J10" s="47"/>
      <c r="K10" s="22"/>
      <c r="M10" s="35"/>
      <c r="N10" s="41" t="s">
        <v>43</v>
      </c>
      <c r="O10" s="42"/>
      <c r="P10" s="42"/>
      <c r="Q10" s="42"/>
      <c r="R10" s="42"/>
      <c r="S10" s="156">
        <f>SUM(S35)</f>
        <v>1</v>
      </c>
      <c r="T10" s="143"/>
    </row>
    <row r="11" spans="1:20" ht="16.2" thickBot="1" x14ac:dyDescent="0.35">
      <c r="A11" s="143"/>
      <c r="C11" s="80" t="s">
        <v>53</v>
      </c>
      <c r="D11" s="48"/>
      <c r="E11" s="200" t="s">
        <v>15</v>
      </c>
      <c r="F11" s="201"/>
      <c r="G11" s="201"/>
      <c r="H11" s="202"/>
      <c r="I11" s="32"/>
      <c r="J11" s="49"/>
      <c r="K11" s="22"/>
      <c r="L11" s="80" t="s">
        <v>53</v>
      </c>
      <c r="M11" s="35"/>
      <c r="N11" s="197" t="s">
        <v>16</v>
      </c>
      <c r="O11" s="198"/>
      <c r="P11" s="198"/>
      <c r="Q11" s="198"/>
      <c r="R11" s="199"/>
      <c r="S11" s="157"/>
      <c r="T11" s="143"/>
    </row>
    <row r="12" spans="1:20" ht="16.2" thickBot="1" x14ac:dyDescent="0.35">
      <c r="A12" s="143"/>
      <c r="C12" s="81" t="s">
        <v>54</v>
      </c>
      <c r="D12" s="48"/>
      <c r="E12" s="203" t="s">
        <v>1</v>
      </c>
      <c r="F12" s="204"/>
      <c r="G12" s="9" t="s">
        <v>2</v>
      </c>
      <c r="H12" s="10" t="s">
        <v>5</v>
      </c>
      <c r="I12" s="32"/>
      <c r="J12" s="49"/>
      <c r="K12" s="22"/>
      <c r="L12" s="81" t="s">
        <v>54</v>
      </c>
      <c r="M12" s="35"/>
      <c r="N12" s="205" t="s">
        <v>1</v>
      </c>
      <c r="O12" s="206"/>
      <c r="P12" s="207" t="s">
        <v>6</v>
      </c>
      <c r="Q12" s="195" t="s">
        <v>7</v>
      </c>
      <c r="R12" s="195" t="s">
        <v>50</v>
      </c>
      <c r="S12" s="157"/>
      <c r="T12" s="143"/>
    </row>
    <row r="13" spans="1:20" ht="16.2" thickBot="1" x14ac:dyDescent="0.35">
      <c r="A13" s="143"/>
      <c r="C13" s="83">
        <f>Přehled!$C$8</f>
        <v>2019</v>
      </c>
      <c r="D13" s="48"/>
      <c r="E13" s="79" t="s">
        <v>14</v>
      </c>
      <c r="F13" s="11" t="s">
        <v>81</v>
      </c>
      <c r="G13" s="12" t="s">
        <v>3</v>
      </c>
      <c r="H13" s="30" t="s">
        <v>4</v>
      </c>
      <c r="I13" s="31" t="s">
        <v>49</v>
      </c>
      <c r="J13" s="49"/>
      <c r="K13" s="22"/>
      <c r="L13" s="82">
        <f>Přehled!$C$8</f>
        <v>2019</v>
      </c>
      <c r="M13" s="35"/>
      <c r="N13" s="13" t="s">
        <v>14</v>
      </c>
      <c r="O13" s="14" t="s">
        <v>81</v>
      </c>
      <c r="P13" s="208"/>
      <c r="Q13" s="196"/>
      <c r="R13" s="196"/>
      <c r="S13" s="157"/>
      <c r="T13" s="143"/>
    </row>
    <row r="14" spans="1:20" x14ac:dyDescent="0.3">
      <c r="A14" s="143"/>
      <c r="B14" s="151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6"/>
      <c r="M14" s="36">
        <v>1</v>
      </c>
      <c r="N14" s="28"/>
      <c r="O14" s="29"/>
      <c r="P14" s="28"/>
      <c r="Q14" s="29"/>
      <c r="R14" s="29"/>
      <c r="S14" s="157">
        <v>1</v>
      </c>
      <c r="T14" s="143"/>
    </row>
    <row r="15" spans="1:20" x14ac:dyDescent="0.3">
      <c r="A15" s="143"/>
      <c r="B15" s="152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7"/>
      <c r="M15" s="36">
        <v>2</v>
      </c>
      <c r="N15" s="18"/>
      <c r="O15" s="19"/>
      <c r="P15" s="18"/>
      <c r="Q15" s="19"/>
      <c r="R15" s="19"/>
      <c r="S15" s="157"/>
      <c r="T15" s="143"/>
    </row>
    <row r="16" spans="1:20" x14ac:dyDescent="0.3">
      <c r="A16" s="143"/>
      <c r="B16" s="152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7"/>
      <c r="M16" s="36">
        <v>3</v>
      </c>
      <c r="N16" s="18"/>
      <c r="O16" s="19"/>
      <c r="P16" s="18"/>
      <c r="Q16" s="19"/>
      <c r="R16" s="19"/>
      <c r="S16" s="157"/>
      <c r="T16" s="143"/>
    </row>
    <row r="17" spans="1:20" x14ac:dyDescent="0.3">
      <c r="A17" s="143"/>
      <c r="B17" s="152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7"/>
      <c r="M17" s="36">
        <v>4</v>
      </c>
      <c r="N17" s="18"/>
      <c r="O17" s="19"/>
      <c r="P17" s="18"/>
      <c r="Q17" s="19"/>
      <c r="R17" s="19"/>
      <c r="S17" s="157"/>
      <c r="T17" s="143"/>
    </row>
    <row r="18" spans="1:20" x14ac:dyDescent="0.3">
      <c r="A18" s="143"/>
      <c r="B18" s="152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7"/>
      <c r="M18" s="36">
        <v>5</v>
      </c>
      <c r="N18" s="18"/>
      <c r="O18" s="19"/>
      <c r="P18" s="18"/>
      <c r="Q18" s="19"/>
      <c r="R18" s="19"/>
      <c r="S18" s="157"/>
      <c r="T18" s="143"/>
    </row>
    <row r="19" spans="1:20" x14ac:dyDescent="0.3">
      <c r="A19" s="143"/>
      <c r="B19" s="152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7"/>
      <c r="M19" s="36">
        <v>6</v>
      </c>
      <c r="N19" s="18"/>
      <c r="O19" s="19"/>
      <c r="P19" s="18"/>
      <c r="Q19" s="19"/>
      <c r="R19" s="19"/>
      <c r="S19" s="157"/>
      <c r="T19" s="143"/>
    </row>
    <row r="20" spans="1:20" x14ac:dyDescent="0.3">
      <c r="A20" s="143"/>
      <c r="B20" s="152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7"/>
      <c r="M20" s="36">
        <v>7</v>
      </c>
      <c r="N20" s="18"/>
      <c r="O20" s="19"/>
      <c r="P20" s="18"/>
      <c r="Q20" s="19"/>
      <c r="R20" s="19"/>
      <c r="S20" s="157"/>
      <c r="T20" s="143"/>
    </row>
    <row r="21" spans="1:20" x14ac:dyDescent="0.3">
      <c r="A21" s="143"/>
      <c r="B21" s="152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7"/>
      <c r="M21" s="36">
        <v>8</v>
      </c>
      <c r="N21" s="18"/>
      <c r="O21" s="19"/>
      <c r="P21" s="18"/>
      <c r="Q21" s="19"/>
      <c r="R21" s="19"/>
      <c r="S21" s="157"/>
      <c r="T21" s="143"/>
    </row>
    <row r="22" spans="1:20" x14ac:dyDescent="0.3">
      <c r="A22" s="143"/>
      <c r="B22" s="152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7"/>
      <c r="M22" s="36">
        <v>9</v>
      </c>
      <c r="N22" s="18"/>
      <c r="O22" s="19"/>
      <c r="P22" s="18"/>
      <c r="Q22" s="19"/>
      <c r="R22" s="19"/>
      <c r="S22" s="157"/>
      <c r="T22" s="143"/>
    </row>
    <row r="23" spans="1:20" x14ac:dyDescent="0.3">
      <c r="A23" s="143"/>
      <c r="B23" s="152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7"/>
      <c r="M23" s="36">
        <v>10</v>
      </c>
      <c r="N23" s="18"/>
      <c r="O23" s="19"/>
      <c r="P23" s="18"/>
      <c r="Q23" s="19"/>
      <c r="R23" s="19"/>
      <c r="S23" s="157"/>
      <c r="T23" s="143"/>
    </row>
    <row r="24" spans="1:20" x14ac:dyDescent="0.3">
      <c r="A24" s="143"/>
      <c r="B24" s="152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7"/>
      <c r="M24" s="36">
        <v>11</v>
      </c>
      <c r="N24" s="18"/>
      <c r="O24" s="19"/>
      <c r="P24" s="18"/>
      <c r="Q24" s="19"/>
      <c r="R24" s="19"/>
      <c r="S24" s="157"/>
      <c r="T24" s="143"/>
    </row>
    <row r="25" spans="1:20" x14ac:dyDescent="0.3">
      <c r="A25" s="143"/>
      <c r="B25" s="152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7"/>
      <c r="M25" s="36">
        <v>12</v>
      </c>
      <c r="N25" s="18"/>
      <c r="O25" s="19"/>
      <c r="P25" s="18"/>
      <c r="Q25" s="19"/>
      <c r="R25" s="19"/>
      <c r="S25" s="157"/>
      <c r="T25" s="143"/>
    </row>
    <row r="26" spans="1:20" x14ac:dyDescent="0.3">
      <c r="A26" s="143"/>
      <c r="B26" s="152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7"/>
      <c r="M26" s="36">
        <v>13</v>
      </c>
      <c r="N26" s="18"/>
      <c r="O26" s="19"/>
      <c r="P26" s="18"/>
      <c r="Q26" s="19"/>
      <c r="R26" s="19"/>
      <c r="S26" s="157"/>
      <c r="T26" s="143"/>
    </row>
    <row r="27" spans="1:20" x14ac:dyDescent="0.3">
      <c r="A27" s="143"/>
      <c r="B27" s="152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7"/>
      <c r="M27" s="36">
        <v>14</v>
      </c>
      <c r="N27" s="18"/>
      <c r="O27" s="19"/>
      <c r="P27" s="18"/>
      <c r="Q27" s="19"/>
      <c r="R27" s="19"/>
      <c r="S27" s="157"/>
      <c r="T27" s="143"/>
    </row>
    <row r="28" spans="1:20" x14ac:dyDescent="0.3">
      <c r="A28" s="143"/>
      <c r="B28" s="152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7"/>
      <c r="M28" s="36">
        <v>15</v>
      </c>
      <c r="N28" s="18"/>
      <c r="O28" s="19"/>
      <c r="P28" s="18"/>
      <c r="Q28" s="19"/>
      <c r="R28" s="19"/>
      <c r="S28" s="157"/>
      <c r="T28" s="143"/>
    </row>
    <row r="29" spans="1:20" x14ac:dyDescent="0.3">
      <c r="A29" s="143"/>
      <c r="B29" s="152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7"/>
      <c r="M29" s="36">
        <v>16</v>
      </c>
      <c r="N29" s="18"/>
      <c r="O29" s="19"/>
      <c r="P29" s="18"/>
      <c r="Q29" s="19"/>
      <c r="R29" s="19"/>
      <c r="S29" s="157"/>
      <c r="T29" s="143"/>
    </row>
    <row r="30" spans="1:20" x14ac:dyDescent="0.3">
      <c r="A30" s="143"/>
      <c r="B30" s="152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7"/>
      <c r="M30" s="36">
        <v>17</v>
      </c>
      <c r="N30" s="18"/>
      <c r="O30" s="19"/>
      <c r="P30" s="18"/>
      <c r="Q30" s="19"/>
      <c r="R30" s="19"/>
      <c r="S30" s="157"/>
      <c r="T30" s="143"/>
    </row>
    <row r="31" spans="1:20" x14ac:dyDescent="0.3">
      <c r="A31" s="143"/>
      <c r="B31" s="152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7"/>
      <c r="M31" s="36">
        <v>18</v>
      </c>
      <c r="N31" s="18"/>
      <c r="O31" s="19"/>
      <c r="P31" s="18"/>
      <c r="Q31" s="19"/>
      <c r="R31" s="19"/>
      <c r="S31" s="157"/>
      <c r="T31" s="143"/>
    </row>
    <row r="32" spans="1:20" x14ac:dyDescent="0.3">
      <c r="A32" s="143"/>
      <c r="B32" s="152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7"/>
      <c r="M32" s="36">
        <v>19</v>
      </c>
      <c r="N32" s="18"/>
      <c r="O32" s="19"/>
      <c r="P32" s="18"/>
      <c r="Q32" s="19"/>
      <c r="R32" s="19"/>
      <c r="S32" s="157"/>
      <c r="T32" s="143"/>
    </row>
    <row r="33" spans="1:20" x14ac:dyDescent="0.3">
      <c r="A33" s="143"/>
      <c r="B33" s="152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7"/>
      <c r="M33" s="36">
        <v>20</v>
      </c>
      <c r="N33" s="18"/>
      <c r="O33" s="19"/>
      <c r="P33" s="18"/>
      <c r="Q33" s="19"/>
      <c r="R33" s="19"/>
      <c r="S33" s="157"/>
      <c r="T33" s="143"/>
    </row>
    <row r="34" spans="1:20" ht="16.2" thickBot="1" x14ac:dyDescent="0.35">
      <c r="A34" s="143"/>
      <c r="B34" s="152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88"/>
      <c r="M34" s="36">
        <v>21</v>
      </c>
      <c r="N34" s="23"/>
      <c r="O34" s="24"/>
      <c r="P34" s="23"/>
      <c r="Q34" s="24"/>
      <c r="R34" s="24"/>
      <c r="S34" s="157"/>
      <c r="T34" s="143"/>
    </row>
    <row r="35" spans="1:20" ht="16.2" thickBot="1" x14ac:dyDescent="0.35">
      <c r="A35" s="143"/>
      <c r="B35" s="152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6">
        <f>SUM(S14:S34)</f>
        <v>1</v>
      </c>
      <c r="T35" s="143"/>
    </row>
    <row r="36" spans="1:20" ht="16.2" thickBot="1" x14ac:dyDescent="0.35">
      <c r="A36" s="143"/>
      <c r="B36" s="152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58"/>
      <c r="T36" s="143"/>
    </row>
    <row r="37" spans="1:20" x14ac:dyDescent="0.3">
      <c r="A37" s="143"/>
      <c r="B37" s="152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3"/>
    </row>
    <row r="38" spans="1:20" x14ac:dyDescent="0.3">
      <c r="A38" s="143"/>
      <c r="B38" s="152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3"/>
    </row>
    <row r="39" spans="1:20" x14ac:dyDescent="0.3">
      <c r="A39" s="143"/>
      <c r="B39" s="152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3"/>
    </row>
    <row r="40" spans="1:20" x14ac:dyDescent="0.3">
      <c r="A40" s="143"/>
      <c r="B40" s="152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3"/>
    </row>
    <row r="41" spans="1:20" x14ac:dyDescent="0.3">
      <c r="A41" s="143"/>
      <c r="B41" s="152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3"/>
    </row>
    <row r="42" spans="1:20" x14ac:dyDescent="0.3">
      <c r="A42" s="143"/>
      <c r="B42" s="152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3"/>
    </row>
    <row r="43" spans="1:20" x14ac:dyDescent="0.3">
      <c r="A43" s="143"/>
      <c r="B43" s="152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3"/>
    </row>
    <row r="44" spans="1:20" x14ac:dyDescent="0.3">
      <c r="A44" s="143"/>
      <c r="B44" s="152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3"/>
    </row>
    <row r="45" spans="1:20" x14ac:dyDescent="0.3">
      <c r="A45" s="143"/>
      <c r="B45" s="152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3"/>
    </row>
    <row r="46" spans="1:20" x14ac:dyDescent="0.3">
      <c r="A46" s="143"/>
      <c r="B46" s="152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3"/>
    </row>
    <row r="47" spans="1:20" x14ac:dyDescent="0.3">
      <c r="A47" s="143"/>
      <c r="B47" s="152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3"/>
    </row>
    <row r="48" spans="1:20" x14ac:dyDescent="0.3">
      <c r="A48" s="143"/>
      <c r="B48" s="152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3"/>
    </row>
    <row r="49" spans="1:20" x14ac:dyDescent="0.3">
      <c r="A49" s="143"/>
      <c r="B49" s="152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3"/>
    </row>
    <row r="50" spans="1:20" x14ac:dyDescent="0.3">
      <c r="A50" s="143"/>
      <c r="B50" s="152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3"/>
    </row>
    <row r="51" spans="1:20" x14ac:dyDescent="0.3">
      <c r="A51" s="143"/>
      <c r="B51" s="152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3"/>
    </row>
    <row r="52" spans="1:20" x14ac:dyDescent="0.3">
      <c r="A52" s="143"/>
      <c r="B52" s="152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3"/>
    </row>
    <row r="53" spans="1:20" x14ac:dyDescent="0.3">
      <c r="A53" s="143"/>
      <c r="B53" s="152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3"/>
    </row>
    <row r="54" spans="1:20" x14ac:dyDescent="0.3">
      <c r="A54" s="143"/>
      <c r="B54" s="152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3"/>
    </row>
    <row r="55" spans="1:20" x14ac:dyDescent="0.3">
      <c r="A55" s="143"/>
      <c r="B55" s="152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3"/>
    </row>
    <row r="56" spans="1:20" x14ac:dyDescent="0.3">
      <c r="A56" s="143"/>
      <c r="B56" s="152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3"/>
    </row>
    <row r="57" spans="1:20" x14ac:dyDescent="0.3">
      <c r="A57" s="143"/>
      <c r="B57" s="152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3"/>
    </row>
    <row r="58" spans="1:20" x14ac:dyDescent="0.3">
      <c r="A58" s="143"/>
      <c r="B58" s="152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3"/>
    </row>
    <row r="59" spans="1:20" x14ac:dyDescent="0.3">
      <c r="A59" s="143"/>
      <c r="B59" s="152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3"/>
    </row>
    <row r="60" spans="1:20" x14ac:dyDescent="0.3">
      <c r="A60" s="143"/>
      <c r="B60" s="152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3"/>
    </row>
    <row r="61" spans="1:20" x14ac:dyDescent="0.3">
      <c r="A61" s="143"/>
      <c r="B61" s="152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3"/>
    </row>
    <row r="62" spans="1:20" x14ac:dyDescent="0.3">
      <c r="A62" s="143"/>
      <c r="B62" s="152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3"/>
    </row>
    <row r="63" spans="1:20" ht="16.2" thickBot="1" x14ac:dyDescent="0.35">
      <c r="A63" s="143"/>
      <c r="B63" s="153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3"/>
    </row>
    <row r="64" spans="1:20" ht="21" customHeight="1" thickBot="1" x14ac:dyDescent="0.35">
      <c r="A64" s="143"/>
      <c r="B64" s="154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3"/>
    </row>
    <row r="65" spans="1:20" ht="12" customHeight="1" x14ac:dyDescent="0.3">
      <c r="A65" s="143"/>
      <c r="B65" s="144"/>
      <c r="C65" s="143"/>
      <c r="D65" s="143"/>
      <c r="E65" s="143"/>
      <c r="F65" s="143"/>
      <c r="G65" s="143"/>
      <c r="H65" s="143"/>
      <c r="I65" s="143"/>
      <c r="J65" s="143"/>
      <c r="K65" s="145"/>
      <c r="L65" s="146"/>
      <c r="M65" s="143"/>
      <c r="N65" s="143"/>
      <c r="O65" s="143"/>
      <c r="P65" s="143"/>
      <c r="Q65" s="143"/>
      <c r="R65" s="143"/>
      <c r="S65" s="155"/>
      <c r="T65" s="143"/>
    </row>
    <row r="66" spans="1:20" x14ac:dyDescent="0.3">
      <c r="K66" s="22"/>
      <c r="L66" s="33"/>
    </row>
    <row r="67" spans="1:20" x14ac:dyDescent="0.3">
      <c r="K67" s="22"/>
      <c r="L67" s="33"/>
    </row>
    <row r="68" spans="1:20" x14ac:dyDescent="0.3">
      <c r="K68" s="22"/>
      <c r="L68" s="33"/>
    </row>
    <row r="69" spans="1:20" x14ac:dyDescent="0.3">
      <c r="K69" s="22"/>
      <c r="L69" s="33"/>
    </row>
    <row r="70" spans="1:20" x14ac:dyDescent="0.3">
      <c r="K70" s="22"/>
      <c r="L70" s="33"/>
    </row>
    <row r="71" spans="1:20" x14ac:dyDescent="0.3">
      <c r="K71" s="22"/>
      <c r="L71" s="33"/>
    </row>
    <row r="72" spans="1:20" x14ac:dyDescent="0.3">
      <c r="K72" s="22"/>
      <c r="L72" s="33"/>
    </row>
    <row r="73" spans="1:20" x14ac:dyDescent="0.3">
      <c r="K73" s="22"/>
      <c r="L73" s="33"/>
    </row>
    <row r="74" spans="1:20" x14ac:dyDescent="0.3">
      <c r="K74" s="22"/>
    </row>
    <row r="75" spans="1:20" x14ac:dyDescent="0.3">
      <c r="K75" s="22"/>
    </row>
    <row r="76" spans="1:20" x14ac:dyDescent="0.3">
      <c r="K76" s="22"/>
    </row>
    <row r="77" spans="1:20" x14ac:dyDescent="0.3">
      <c r="K77" s="22"/>
    </row>
    <row r="78" spans="1:20" x14ac:dyDescent="0.3">
      <c r="K78" s="22"/>
    </row>
    <row r="79" spans="1:20" x14ac:dyDescent="0.3">
      <c r="K79" s="22"/>
    </row>
    <row r="80" spans="1:20" x14ac:dyDescent="0.3">
      <c r="K80" s="22"/>
    </row>
    <row r="81" spans="11:11" x14ac:dyDescent="0.3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59" activePane="bottomRight" state="frozen"/>
      <selection pane="topRight" activeCell="B1" sqref="B1"/>
      <selection pane="bottomLeft" activeCell="A14" sqref="A14"/>
      <selection pane="bottomRight" activeCell="B2" sqref="B2"/>
    </sheetView>
  </sheetViews>
  <sheetFormatPr defaultColWidth="9.109375" defaultRowHeight="15.6" outlineLevelCol="1" x14ac:dyDescent="0.3"/>
  <cols>
    <col min="1" max="1" width="2.109375" style="2" customWidth="1"/>
    <col min="2" max="2" width="4.88671875" style="101" customWidth="1"/>
    <col min="3" max="3" width="14.33203125" style="2" customWidth="1" outlineLevel="1"/>
    <col min="4" max="4" width="5.6640625" style="2" customWidth="1"/>
    <col min="5" max="5" width="25.33203125" style="2" customWidth="1"/>
    <col min="6" max="6" width="19.109375" style="2" customWidth="1"/>
    <col min="7" max="7" width="8.88671875" style="2" bestFit="1" customWidth="1"/>
    <col min="8" max="8" width="13.44140625" style="2" customWidth="1"/>
    <col min="9" max="9" width="8.44140625" style="2" customWidth="1"/>
    <col min="10" max="11" width="3.5546875" style="2" customWidth="1"/>
    <col min="12" max="12" width="11.6640625" style="2" customWidth="1" outlineLevel="1"/>
    <col min="13" max="13" width="3.6640625" style="2" customWidth="1"/>
    <col min="14" max="14" width="19.5546875" style="2" customWidth="1"/>
    <col min="15" max="15" width="15.6640625" style="2" customWidth="1"/>
    <col min="16" max="16" width="13.33203125" style="2" customWidth="1"/>
    <col min="17" max="17" width="15.33203125" style="2" customWidth="1"/>
    <col min="18" max="18" width="15.6640625" style="2" customWidth="1"/>
    <col min="19" max="19" width="5.44140625" style="3" bestFit="1" customWidth="1"/>
    <col min="20" max="20" width="2.44140625" style="2" customWidth="1"/>
    <col min="21" max="16384" width="9.109375" style="2"/>
  </cols>
  <sheetData>
    <row r="1" spans="1:20" ht="8.4" customHeight="1" thickBot="1" x14ac:dyDescent="0.35">
      <c r="A1" s="143"/>
      <c r="B1" s="144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55"/>
      <c r="T1" s="143"/>
    </row>
    <row r="2" spans="1:20" ht="18" thickBot="1" x14ac:dyDescent="0.35">
      <c r="A2" s="143"/>
      <c r="B2" s="1" t="s">
        <v>91</v>
      </c>
      <c r="R2" s="55">
        <f>Přehled!$G$2</f>
        <v>2019</v>
      </c>
      <c r="T2" s="143"/>
    </row>
    <row r="3" spans="1:20" ht="17.399999999999999" x14ac:dyDescent="0.3">
      <c r="A3" s="143"/>
      <c r="D3" s="1" t="s">
        <v>17</v>
      </c>
      <c r="T3" s="143"/>
    </row>
    <row r="4" spans="1:20" ht="16.2" thickBot="1" x14ac:dyDescent="0.35">
      <c r="A4" s="143"/>
      <c r="Q4" s="17" t="s">
        <v>12</v>
      </c>
      <c r="R4" s="3" t="s">
        <v>13</v>
      </c>
      <c r="T4" s="143"/>
    </row>
    <row r="5" spans="1:20" ht="23.25" customHeight="1" thickBot="1" x14ac:dyDescent="0.35">
      <c r="A5" s="143"/>
      <c r="D5" s="8" t="s">
        <v>45</v>
      </c>
      <c r="E5" s="89" t="str">
        <f>Přehled!$E$5</f>
        <v>Šachy</v>
      </c>
      <c r="F5" s="90"/>
      <c r="G5" s="22"/>
      <c r="H5" s="22"/>
      <c r="I5" s="22"/>
      <c r="J5" s="22"/>
      <c r="K5" s="22"/>
      <c r="L5" s="22"/>
      <c r="M5" s="22"/>
      <c r="Q5" s="54">
        <f>Přehled!N22</f>
        <v>0</v>
      </c>
      <c r="R5" s="54">
        <f>Přehled!O22</f>
        <v>0</v>
      </c>
      <c r="T5" s="143"/>
    </row>
    <row r="6" spans="1:20" x14ac:dyDescent="0.3">
      <c r="A6" s="143"/>
      <c r="K6" s="22"/>
      <c r="T6" s="143"/>
    </row>
    <row r="7" spans="1:20" ht="16.2" thickBot="1" x14ac:dyDescent="0.35">
      <c r="A7" s="143"/>
      <c r="D7" s="2" t="s">
        <v>48</v>
      </c>
      <c r="E7" s="2" t="s">
        <v>9</v>
      </c>
      <c r="G7" s="2" t="s">
        <v>10</v>
      </c>
      <c r="K7" s="22"/>
      <c r="T7" s="143"/>
    </row>
    <row r="8" spans="1:20" ht="21.75" customHeight="1" thickBot="1" x14ac:dyDescent="0.35">
      <c r="A8" s="143"/>
      <c r="D8" s="20" t="str">
        <f>Přehled!D22</f>
        <v>14.</v>
      </c>
      <c r="E8" s="191">
        <f>Přehled!E22</f>
        <v>0</v>
      </c>
      <c r="F8" s="192"/>
      <c r="G8" s="193">
        <f>Přehled!$H$22</f>
        <v>0</v>
      </c>
      <c r="H8" s="194"/>
      <c r="I8" s="4"/>
      <c r="J8" s="4"/>
      <c r="K8" s="22"/>
      <c r="L8" s="4"/>
      <c r="T8" s="143"/>
    </row>
    <row r="9" spans="1:20" ht="16.2" thickBot="1" x14ac:dyDescent="0.35">
      <c r="A9" s="143"/>
      <c r="B9" s="101" t="s">
        <v>59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59" t="s">
        <v>59</v>
      </c>
      <c r="T9" s="143"/>
    </row>
    <row r="10" spans="1:20" ht="19.2" customHeight="1" thickBot="1" x14ac:dyDescent="0.35">
      <c r="A10" s="143"/>
      <c r="B10" s="150">
        <f>SUM(B64)</f>
        <v>1</v>
      </c>
      <c r="D10" s="44"/>
      <c r="E10" s="45" t="s">
        <v>42</v>
      </c>
      <c r="F10" s="46"/>
      <c r="G10" s="46"/>
      <c r="H10" s="46"/>
      <c r="I10" s="46"/>
      <c r="J10" s="47"/>
      <c r="K10" s="22"/>
      <c r="M10" s="35"/>
      <c r="N10" s="41" t="s">
        <v>43</v>
      </c>
      <c r="O10" s="42"/>
      <c r="P10" s="42"/>
      <c r="Q10" s="42"/>
      <c r="R10" s="42"/>
      <c r="S10" s="156">
        <f>SUM(S35)</f>
        <v>1</v>
      </c>
      <c r="T10" s="143"/>
    </row>
    <row r="11" spans="1:20" ht="16.2" thickBot="1" x14ac:dyDescent="0.35">
      <c r="A11" s="143"/>
      <c r="B11" s="149"/>
      <c r="C11" s="80" t="s">
        <v>53</v>
      </c>
      <c r="D11" s="48"/>
      <c r="E11" s="200" t="s">
        <v>15</v>
      </c>
      <c r="F11" s="201"/>
      <c r="G11" s="201"/>
      <c r="H11" s="202"/>
      <c r="I11" s="32"/>
      <c r="J11" s="49"/>
      <c r="K11" s="22"/>
      <c r="L11" s="80" t="s">
        <v>53</v>
      </c>
      <c r="M11" s="35"/>
      <c r="N11" s="197" t="s">
        <v>16</v>
      </c>
      <c r="O11" s="198"/>
      <c r="P11" s="198"/>
      <c r="Q11" s="198"/>
      <c r="R11" s="199"/>
      <c r="S11" s="157"/>
      <c r="T11" s="143"/>
    </row>
    <row r="12" spans="1:20" ht="16.2" thickBot="1" x14ac:dyDescent="0.35">
      <c r="A12" s="143"/>
      <c r="B12" s="149"/>
      <c r="C12" s="81" t="s">
        <v>54</v>
      </c>
      <c r="D12" s="48"/>
      <c r="E12" s="203" t="s">
        <v>1</v>
      </c>
      <c r="F12" s="204"/>
      <c r="G12" s="9" t="s">
        <v>2</v>
      </c>
      <c r="H12" s="10" t="s">
        <v>5</v>
      </c>
      <c r="I12" s="32"/>
      <c r="J12" s="49"/>
      <c r="K12" s="22"/>
      <c r="L12" s="81" t="s">
        <v>54</v>
      </c>
      <c r="M12" s="35"/>
      <c r="N12" s="205" t="s">
        <v>1</v>
      </c>
      <c r="O12" s="206"/>
      <c r="P12" s="207" t="s">
        <v>6</v>
      </c>
      <c r="Q12" s="195" t="s">
        <v>7</v>
      </c>
      <c r="R12" s="195" t="s">
        <v>50</v>
      </c>
      <c r="S12" s="157"/>
      <c r="T12" s="143"/>
    </row>
    <row r="13" spans="1:20" ht="16.2" thickBot="1" x14ac:dyDescent="0.35">
      <c r="A13" s="143"/>
      <c r="B13" s="149"/>
      <c r="C13" s="83">
        <f>Přehled!$C$8</f>
        <v>2019</v>
      </c>
      <c r="D13" s="48"/>
      <c r="E13" s="79" t="s">
        <v>14</v>
      </c>
      <c r="F13" s="11" t="s">
        <v>81</v>
      </c>
      <c r="G13" s="12" t="s">
        <v>3</v>
      </c>
      <c r="H13" s="30" t="s">
        <v>4</v>
      </c>
      <c r="I13" s="31" t="s">
        <v>49</v>
      </c>
      <c r="J13" s="49"/>
      <c r="K13" s="22"/>
      <c r="L13" s="82">
        <f>Přehled!$C$8</f>
        <v>2019</v>
      </c>
      <c r="M13" s="35"/>
      <c r="N13" s="13" t="s">
        <v>14</v>
      </c>
      <c r="O13" s="14" t="s">
        <v>81</v>
      </c>
      <c r="P13" s="208"/>
      <c r="Q13" s="196"/>
      <c r="R13" s="196"/>
      <c r="S13" s="157"/>
      <c r="T13" s="143"/>
    </row>
    <row r="14" spans="1:20" x14ac:dyDescent="0.3">
      <c r="A14" s="143"/>
      <c r="B14" s="151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6"/>
      <c r="M14" s="36">
        <v>1</v>
      </c>
      <c r="N14" s="28"/>
      <c r="O14" s="29"/>
      <c r="P14" s="28"/>
      <c r="Q14" s="29"/>
      <c r="R14" s="29"/>
      <c r="S14" s="157">
        <v>1</v>
      </c>
      <c r="T14" s="143"/>
    </row>
    <row r="15" spans="1:20" x14ac:dyDescent="0.3">
      <c r="A15" s="143"/>
      <c r="B15" s="152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7"/>
      <c r="M15" s="36">
        <v>2</v>
      </c>
      <c r="N15" s="18"/>
      <c r="O15" s="19"/>
      <c r="P15" s="18"/>
      <c r="Q15" s="19"/>
      <c r="R15" s="19"/>
      <c r="S15" s="157"/>
      <c r="T15" s="143"/>
    </row>
    <row r="16" spans="1:20" x14ac:dyDescent="0.3">
      <c r="A16" s="143"/>
      <c r="B16" s="152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7"/>
      <c r="M16" s="36">
        <v>3</v>
      </c>
      <c r="N16" s="18"/>
      <c r="O16" s="19"/>
      <c r="P16" s="18"/>
      <c r="Q16" s="19"/>
      <c r="R16" s="19"/>
      <c r="S16" s="157"/>
      <c r="T16" s="143"/>
    </row>
    <row r="17" spans="1:20" x14ac:dyDescent="0.3">
      <c r="A17" s="143"/>
      <c r="B17" s="152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7"/>
      <c r="M17" s="36">
        <v>4</v>
      </c>
      <c r="N17" s="18"/>
      <c r="O17" s="19"/>
      <c r="P17" s="18"/>
      <c r="Q17" s="19"/>
      <c r="R17" s="19"/>
      <c r="S17" s="157"/>
      <c r="T17" s="143"/>
    </row>
    <row r="18" spans="1:20" x14ac:dyDescent="0.3">
      <c r="A18" s="143"/>
      <c r="B18" s="152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7"/>
      <c r="M18" s="36">
        <v>5</v>
      </c>
      <c r="N18" s="18"/>
      <c r="O18" s="19"/>
      <c r="P18" s="18"/>
      <c r="Q18" s="19"/>
      <c r="R18" s="19"/>
      <c r="S18" s="157"/>
      <c r="T18" s="143"/>
    </row>
    <row r="19" spans="1:20" x14ac:dyDescent="0.3">
      <c r="A19" s="143"/>
      <c r="B19" s="152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7"/>
      <c r="M19" s="36">
        <v>6</v>
      </c>
      <c r="N19" s="18"/>
      <c r="O19" s="19"/>
      <c r="P19" s="18"/>
      <c r="Q19" s="19"/>
      <c r="R19" s="19"/>
      <c r="S19" s="157"/>
      <c r="T19" s="143"/>
    </row>
    <row r="20" spans="1:20" x14ac:dyDescent="0.3">
      <c r="A20" s="143"/>
      <c r="B20" s="152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7"/>
      <c r="M20" s="36">
        <v>7</v>
      </c>
      <c r="N20" s="18"/>
      <c r="O20" s="19"/>
      <c r="P20" s="18"/>
      <c r="Q20" s="19"/>
      <c r="R20" s="19"/>
      <c r="S20" s="157"/>
      <c r="T20" s="143"/>
    </row>
    <row r="21" spans="1:20" x14ac:dyDescent="0.3">
      <c r="A21" s="143"/>
      <c r="B21" s="152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7"/>
      <c r="M21" s="36">
        <v>8</v>
      </c>
      <c r="N21" s="18"/>
      <c r="O21" s="19"/>
      <c r="P21" s="18"/>
      <c r="Q21" s="19"/>
      <c r="R21" s="19"/>
      <c r="S21" s="157"/>
      <c r="T21" s="143"/>
    </row>
    <row r="22" spans="1:20" x14ac:dyDescent="0.3">
      <c r="A22" s="143"/>
      <c r="B22" s="152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7"/>
      <c r="M22" s="36">
        <v>9</v>
      </c>
      <c r="N22" s="18"/>
      <c r="O22" s="19"/>
      <c r="P22" s="18"/>
      <c r="Q22" s="19"/>
      <c r="R22" s="19"/>
      <c r="S22" s="157"/>
      <c r="T22" s="143"/>
    </row>
    <row r="23" spans="1:20" x14ac:dyDescent="0.3">
      <c r="A23" s="143"/>
      <c r="B23" s="152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7"/>
      <c r="M23" s="36">
        <v>10</v>
      </c>
      <c r="N23" s="18"/>
      <c r="O23" s="19"/>
      <c r="P23" s="18"/>
      <c r="Q23" s="19"/>
      <c r="R23" s="19"/>
      <c r="S23" s="157"/>
      <c r="T23" s="143"/>
    </row>
    <row r="24" spans="1:20" x14ac:dyDescent="0.3">
      <c r="A24" s="143"/>
      <c r="B24" s="152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7"/>
      <c r="M24" s="36">
        <v>11</v>
      </c>
      <c r="N24" s="18"/>
      <c r="O24" s="19"/>
      <c r="P24" s="18"/>
      <c r="Q24" s="19"/>
      <c r="R24" s="19"/>
      <c r="S24" s="157"/>
      <c r="T24" s="143"/>
    </row>
    <row r="25" spans="1:20" x14ac:dyDescent="0.3">
      <c r="A25" s="143"/>
      <c r="B25" s="152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7"/>
      <c r="M25" s="36">
        <v>12</v>
      </c>
      <c r="N25" s="18"/>
      <c r="O25" s="19"/>
      <c r="P25" s="18"/>
      <c r="Q25" s="19"/>
      <c r="R25" s="19"/>
      <c r="S25" s="157"/>
      <c r="T25" s="143"/>
    </row>
    <row r="26" spans="1:20" x14ac:dyDescent="0.3">
      <c r="A26" s="143"/>
      <c r="B26" s="152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7"/>
      <c r="M26" s="36">
        <v>13</v>
      </c>
      <c r="N26" s="18"/>
      <c r="O26" s="19"/>
      <c r="P26" s="18"/>
      <c r="Q26" s="19"/>
      <c r="R26" s="19"/>
      <c r="S26" s="157"/>
      <c r="T26" s="143"/>
    </row>
    <row r="27" spans="1:20" x14ac:dyDescent="0.3">
      <c r="A27" s="143"/>
      <c r="B27" s="152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7"/>
      <c r="M27" s="36">
        <v>14</v>
      </c>
      <c r="N27" s="18"/>
      <c r="O27" s="19"/>
      <c r="P27" s="18"/>
      <c r="Q27" s="19"/>
      <c r="R27" s="19"/>
      <c r="S27" s="157"/>
      <c r="T27" s="143"/>
    </row>
    <row r="28" spans="1:20" x14ac:dyDescent="0.3">
      <c r="A28" s="143"/>
      <c r="B28" s="152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7"/>
      <c r="M28" s="36">
        <v>15</v>
      </c>
      <c r="N28" s="18"/>
      <c r="O28" s="19"/>
      <c r="P28" s="18"/>
      <c r="Q28" s="19"/>
      <c r="R28" s="19"/>
      <c r="S28" s="157"/>
      <c r="T28" s="143"/>
    </row>
    <row r="29" spans="1:20" x14ac:dyDescent="0.3">
      <c r="A29" s="143"/>
      <c r="B29" s="152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7"/>
      <c r="M29" s="36">
        <v>16</v>
      </c>
      <c r="N29" s="18"/>
      <c r="O29" s="19"/>
      <c r="P29" s="18"/>
      <c r="Q29" s="19"/>
      <c r="R29" s="19"/>
      <c r="S29" s="157"/>
      <c r="T29" s="143"/>
    </row>
    <row r="30" spans="1:20" x14ac:dyDescent="0.3">
      <c r="A30" s="143"/>
      <c r="B30" s="152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7"/>
      <c r="M30" s="36">
        <v>17</v>
      </c>
      <c r="N30" s="18"/>
      <c r="O30" s="19"/>
      <c r="P30" s="18"/>
      <c r="Q30" s="19"/>
      <c r="R30" s="19"/>
      <c r="S30" s="157"/>
      <c r="T30" s="143"/>
    </row>
    <row r="31" spans="1:20" x14ac:dyDescent="0.3">
      <c r="A31" s="143"/>
      <c r="B31" s="152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7"/>
      <c r="M31" s="36">
        <v>18</v>
      </c>
      <c r="N31" s="18"/>
      <c r="O31" s="19"/>
      <c r="P31" s="18"/>
      <c r="Q31" s="19"/>
      <c r="R31" s="19"/>
      <c r="S31" s="157"/>
      <c r="T31" s="143"/>
    </row>
    <row r="32" spans="1:20" x14ac:dyDescent="0.3">
      <c r="A32" s="143"/>
      <c r="B32" s="152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7"/>
      <c r="M32" s="36">
        <v>19</v>
      </c>
      <c r="N32" s="18"/>
      <c r="O32" s="19"/>
      <c r="P32" s="18"/>
      <c r="Q32" s="19"/>
      <c r="R32" s="19"/>
      <c r="S32" s="157"/>
      <c r="T32" s="143"/>
    </row>
    <row r="33" spans="1:20" x14ac:dyDescent="0.3">
      <c r="A33" s="143"/>
      <c r="B33" s="152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7"/>
      <c r="M33" s="36">
        <v>20</v>
      </c>
      <c r="N33" s="18"/>
      <c r="O33" s="19"/>
      <c r="P33" s="18"/>
      <c r="Q33" s="19"/>
      <c r="R33" s="19"/>
      <c r="S33" s="157"/>
      <c r="T33" s="143"/>
    </row>
    <row r="34" spans="1:20" ht="16.2" thickBot="1" x14ac:dyDescent="0.35">
      <c r="A34" s="143"/>
      <c r="B34" s="152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88"/>
      <c r="M34" s="36">
        <v>21</v>
      </c>
      <c r="N34" s="23"/>
      <c r="O34" s="24"/>
      <c r="P34" s="23"/>
      <c r="Q34" s="24"/>
      <c r="R34" s="24"/>
      <c r="S34" s="157"/>
      <c r="T34" s="143"/>
    </row>
    <row r="35" spans="1:20" ht="16.2" thickBot="1" x14ac:dyDescent="0.35">
      <c r="A35" s="143"/>
      <c r="B35" s="152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6">
        <f>SUM(S14:S34)</f>
        <v>1</v>
      </c>
      <c r="T35" s="143"/>
    </row>
    <row r="36" spans="1:20" ht="16.2" thickBot="1" x14ac:dyDescent="0.35">
      <c r="A36" s="143"/>
      <c r="B36" s="152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58"/>
      <c r="T36" s="143"/>
    </row>
    <row r="37" spans="1:20" x14ac:dyDescent="0.3">
      <c r="A37" s="143"/>
      <c r="B37" s="152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3"/>
    </row>
    <row r="38" spans="1:20" x14ac:dyDescent="0.3">
      <c r="A38" s="143"/>
      <c r="B38" s="152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3"/>
    </row>
    <row r="39" spans="1:20" x14ac:dyDescent="0.3">
      <c r="A39" s="143"/>
      <c r="B39" s="152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3"/>
    </row>
    <row r="40" spans="1:20" x14ac:dyDescent="0.3">
      <c r="A40" s="143"/>
      <c r="B40" s="152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3"/>
    </row>
    <row r="41" spans="1:20" x14ac:dyDescent="0.3">
      <c r="A41" s="143"/>
      <c r="B41" s="152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3"/>
    </row>
    <row r="42" spans="1:20" x14ac:dyDescent="0.3">
      <c r="A42" s="143"/>
      <c r="B42" s="152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3"/>
    </row>
    <row r="43" spans="1:20" x14ac:dyDescent="0.3">
      <c r="A43" s="143"/>
      <c r="B43" s="152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3"/>
    </row>
    <row r="44" spans="1:20" x14ac:dyDescent="0.3">
      <c r="A44" s="143"/>
      <c r="B44" s="152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3"/>
    </row>
    <row r="45" spans="1:20" x14ac:dyDescent="0.3">
      <c r="A45" s="143"/>
      <c r="B45" s="152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3"/>
    </row>
    <row r="46" spans="1:20" x14ac:dyDescent="0.3">
      <c r="A46" s="143"/>
      <c r="B46" s="152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3"/>
    </row>
    <row r="47" spans="1:20" x14ac:dyDescent="0.3">
      <c r="A47" s="143"/>
      <c r="B47" s="152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3"/>
    </row>
    <row r="48" spans="1:20" x14ac:dyDescent="0.3">
      <c r="A48" s="143"/>
      <c r="B48" s="152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3"/>
    </row>
    <row r="49" spans="1:20" x14ac:dyDescent="0.3">
      <c r="A49" s="143"/>
      <c r="B49" s="152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3"/>
    </row>
    <row r="50" spans="1:20" x14ac:dyDescent="0.3">
      <c r="A50" s="143"/>
      <c r="B50" s="152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3"/>
    </row>
    <row r="51" spans="1:20" x14ac:dyDescent="0.3">
      <c r="A51" s="143"/>
      <c r="B51" s="152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3"/>
    </row>
    <row r="52" spans="1:20" x14ac:dyDescent="0.3">
      <c r="A52" s="143"/>
      <c r="B52" s="152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3"/>
    </row>
    <row r="53" spans="1:20" x14ac:dyDescent="0.3">
      <c r="A53" s="143"/>
      <c r="B53" s="152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3"/>
    </row>
    <row r="54" spans="1:20" x14ac:dyDescent="0.3">
      <c r="A54" s="143"/>
      <c r="B54" s="152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3"/>
    </row>
    <row r="55" spans="1:20" x14ac:dyDescent="0.3">
      <c r="A55" s="143"/>
      <c r="B55" s="152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3"/>
    </row>
    <row r="56" spans="1:20" x14ac:dyDescent="0.3">
      <c r="A56" s="143"/>
      <c r="B56" s="152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3"/>
    </row>
    <row r="57" spans="1:20" x14ac:dyDescent="0.3">
      <c r="A57" s="143"/>
      <c r="B57" s="152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3"/>
    </row>
    <row r="58" spans="1:20" x14ac:dyDescent="0.3">
      <c r="A58" s="143"/>
      <c r="B58" s="152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3"/>
    </row>
    <row r="59" spans="1:20" x14ac:dyDescent="0.3">
      <c r="A59" s="143"/>
      <c r="B59" s="152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3"/>
    </row>
    <row r="60" spans="1:20" x14ac:dyDescent="0.3">
      <c r="A60" s="143"/>
      <c r="B60" s="152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3"/>
    </row>
    <row r="61" spans="1:20" x14ac:dyDescent="0.3">
      <c r="A61" s="143"/>
      <c r="B61" s="152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3"/>
    </row>
    <row r="62" spans="1:20" x14ac:dyDescent="0.3">
      <c r="A62" s="143"/>
      <c r="B62" s="152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3"/>
    </row>
    <row r="63" spans="1:20" ht="16.2" thickBot="1" x14ac:dyDescent="0.35">
      <c r="A63" s="143"/>
      <c r="B63" s="153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3"/>
    </row>
    <row r="64" spans="1:20" ht="21" customHeight="1" thickBot="1" x14ac:dyDescent="0.35">
      <c r="A64" s="143"/>
      <c r="B64" s="154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3"/>
    </row>
    <row r="65" spans="1:20" ht="12" customHeight="1" x14ac:dyDescent="0.3">
      <c r="A65" s="143"/>
      <c r="B65" s="144"/>
      <c r="C65" s="143"/>
      <c r="D65" s="143"/>
      <c r="E65" s="143"/>
      <c r="F65" s="143"/>
      <c r="G65" s="143"/>
      <c r="H65" s="143"/>
      <c r="I65" s="143"/>
      <c r="J65" s="143"/>
      <c r="K65" s="145"/>
      <c r="L65" s="146"/>
      <c r="M65" s="143"/>
      <c r="N65" s="143"/>
      <c r="O65" s="143"/>
      <c r="P65" s="143"/>
      <c r="Q65" s="143"/>
      <c r="R65" s="143"/>
      <c r="S65" s="155"/>
      <c r="T65" s="143"/>
    </row>
    <row r="66" spans="1:20" x14ac:dyDescent="0.3">
      <c r="K66" s="22"/>
      <c r="L66" s="33"/>
    </row>
    <row r="67" spans="1:20" x14ac:dyDescent="0.3">
      <c r="K67" s="22"/>
      <c r="L67" s="33"/>
    </row>
    <row r="68" spans="1:20" x14ac:dyDescent="0.3">
      <c r="K68" s="22"/>
      <c r="L68" s="33"/>
    </row>
    <row r="69" spans="1:20" x14ac:dyDescent="0.3">
      <c r="K69" s="22"/>
      <c r="L69" s="33"/>
    </row>
    <row r="70" spans="1:20" x14ac:dyDescent="0.3">
      <c r="K70" s="22"/>
      <c r="L70" s="33"/>
    </row>
    <row r="71" spans="1:20" x14ac:dyDescent="0.3">
      <c r="K71" s="22"/>
      <c r="L71" s="33"/>
    </row>
    <row r="72" spans="1:20" x14ac:dyDescent="0.3">
      <c r="K72" s="22"/>
      <c r="L72" s="33"/>
    </row>
    <row r="73" spans="1:20" x14ac:dyDescent="0.3">
      <c r="K73" s="22"/>
      <c r="L73" s="33"/>
    </row>
    <row r="74" spans="1:20" x14ac:dyDescent="0.3">
      <c r="K74" s="22"/>
    </row>
    <row r="75" spans="1:20" x14ac:dyDescent="0.3">
      <c r="K75" s="22"/>
    </row>
    <row r="76" spans="1:20" x14ac:dyDescent="0.3">
      <c r="K76" s="22"/>
    </row>
    <row r="77" spans="1:20" x14ac:dyDescent="0.3">
      <c r="K77" s="22"/>
    </row>
    <row r="78" spans="1:20" x14ac:dyDescent="0.3">
      <c r="K78" s="22"/>
    </row>
    <row r="79" spans="1:20" x14ac:dyDescent="0.3">
      <c r="K79" s="22"/>
    </row>
    <row r="80" spans="1:20" x14ac:dyDescent="0.3">
      <c r="K80" s="22"/>
    </row>
    <row r="81" spans="11:11" x14ac:dyDescent="0.3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59" activePane="bottomRight" state="frozen"/>
      <selection pane="topRight" activeCell="B1" sqref="B1"/>
      <selection pane="bottomLeft" activeCell="A14" sqref="A14"/>
      <selection pane="bottomRight" activeCell="B2" sqref="B2"/>
    </sheetView>
  </sheetViews>
  <sheetFormatPr defaultColWidth="9.109375" defaultRowHeight="15.6" outlineLevelCol="1" x14ac:dyDescent="0.3"/>
  <cols>
    <col min="1" max="1" width="2.109375" style="2" customWidth="1"/>
    <col min="2" max="2" width="4.88671875" style="101" customWidth="1"/>
    <col min="3" max="3" width="14.33203125" style="2" customWidth="1" outlineLevel="1"/>
    <col min="4" max="4" width="5.6640625" style="2" customWidth="1"/>
    <col min="5" max="5" width="25.33203125" style="2" customWidth="1"/>
    <col min="6" max="6" width="19.109375" style="2" customWidth="1"/>
    <col min="7" max="7" width="8.88671875" style="2" bestFit="1" customWidth="1"/>
    <col min="8" max="8" width="13.44140625" style="2" customWidth="1"/>
    <col min="9" max="9" width="8.44140625" style="2" customWidth="1"/>
    <col min="10" max="11" width="3.5546875" style="2" customWidth="1"/>
    <col min="12" max="12" width="11.6640625" style="2" customWidth="1" outlineLevel="1"/>
    <col min="13" max="13" width="3.6640625" style="2" customWidth="1"/>
    <col min="14" max="14" width="19.5546875" style="2" customWidth="1"/>
    <col min="15" max="15" width="15.6640625" style="2" customWidth="1"/>
    <col min="16" max="16" width="13.33203125" style="2" customWidth="1"/>
    <col min="17" max="17" width="15.33203125" style="2" customWidth="1"/>
    <col min="18" max="18" width="15.6640625" style="2" customWidth="1"/>
    <col min="19" max="19" width="5.44140625" style="3" bestFit="1" customWidth="1"/>
    <col min="20" max="20" width="2.44140625" style="2" customWidth="1"/>
    <col min="21" max="16384" width="9.109375" style="2"/>
  </cols>
  <sheetData>
    <row r="1" spans="1:20" ht="8.4" customHeight="1" thickBot="1" x14ac:dyDescent="0.35">
      <c r="A1" s="143"/>
      <c r="B1" s="144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55"/>
      <c r="T1" s="143"/>
    </row>
    <row r="2" spans="1:20" ht="18" thickBot="1" x14ac:dyDescent="0.35">
      <c r="A2" s="143"/>
      <c r="B2" s="1" t="s">
        <v>90</v>
      </c>
      <c r="R2" s="55">
        <f>Přehled!$G$2</f>
        <v>2019</v>
      </c>
      <c r="T2" s="143"/>
    </row>
    <row r="3" spans="1:20" ht="17.399999999999999" x14ac:dyDescent="0.3">
      <c r="A3" s="143"/>
      <c r="D3" s="1" t="s">
        <v>17</v>
      </c>
      <c r="T3" s="143"/>
    </row>
    <row r="4" spans="1:20" ht="16.2" thickBot="1" x14ac:dyDescent="0.35">
      <c r="A4" s="143"/>
      <c r="Q4" s="17" t="s">
        <v>12</v>
      </c>
      <c r="R4" s="3" t="s">
        <v>13</v>
      </c>
      <c r="T4" s="143"/>
    </row>
    <row r="5" spans="1:20" ht="23.25" customHeight="1" thickBot="1" x14ac:dyDescent="0.35">
      <c r="A5" s="143"/>
      <c r="D5" s="8" t="s">
        <v>45</v>
      </c>
      <c r="E5" s="89" t="str">
        <f>Přehled!$E$5</f>
        <v>Šachy</v>
      </c>
      <c r="F5" s="90"/>
      <c r="G5" s="22"/>
      <c r="H5" s="22"/>
      <c r="I5" s="22"/>
      <c r="J5" s="22"/>
      <c r="K5" s="22"/>
      <c r="L5" s="22"/>
      <c r="M5" s="22"/>
      <c r="Q5" s="54">
        <f>Přehled!N23</f>
        <v>0</v>
      </c>
      <c r="R5" s="54">
        <f>Přehled!O23</f>
        <v>0</v>
      </c>
      <c r="T5" s="143"/>
    </row>
    <row r="6" spans="1:20" x14ac:dyDescent="0.3">
      <c r="A6" s="143"/>
      <c r="K6" s="22"/>
      <c r="T6" s="143"/>
    </row>
    <row r="7" spans="1:20" ht="16.2" thickBot="1" x14ac:dyDescent="0.35">
      <c r="A7" s="143"/>
      <c r="D7" s="2" t="s">
        <v>48</v>
      </c>
      <c r="E7" s="2" t="s">
        <v>9</v>
      </c>
      <c r="G7" s="2" t="s">
        <v>10</v>
      </c>
      <c r="K7" s="22"/>
      <c r="T7" s="143"/>
    </row>
    <row r="8" spans="1:20" ht="21.75" customHeight="1" thickBot="1" x14ac:dyDescent="0.35">
      <c r="A8" s="143"/>
      <c r="D8" s="20" t="str">
        <f>Přehled!D23</f>
        <v>15.</v>
      </c>
      <c r="E8" s="191">
        <f>Přehled!E23</f>
        <v>0</v>
      </c>
      <c r="F8" s="192"/>
      <c r="G8" s="193">
        <f>Přehled!$H$23</f>
        <v>0</v>
      </c>
      <c r="H8" s="194"/>
      <c r="I8" s="4"/>
      <c r="J8" s="4"/>
      <c r="K8" s="22"/>
      <c r="L8" s="4"/>
      <c r="T8" s="143"/>
    </row>
    <row r="9" spans="1:20" ht="16.2" thickBot="1" x14ac:dyDescent="0.35">
      <c r="A9" s="143"/>
      <c r="B9" s="101" t="s">
        <v>59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59" t="s">
        <v>59</v>
      </c>
      <c r="T9" s="143"/>
    </row>
    <row r="10" spans="1:20" ht="19.2" customHeight="1" thickBot="1" x14ac:dyDescent="0.35">
      <c r="A10" s="143"/>
      <c r="B10" s="150">
        <f>SUM(B64)</f>
        <v>1</v>
      </c>
      <c r="D10" s="44"/>
      <c r="E10" s="45" t="s">
        <v>42</v>
      </c>
      <c r="F10" s="46"/>
      <c r="G10" s="46"/>
      <c r="H10" s="46"/>
      <c r="I10" s="46"/>
      <c r="J10" s="47"/>
      <c r="K10" s="22"/>
      <c r="M10" s="35"/>
      <c r="N10" s="41" t="s">
        <v>43</v>
      </c>
      <c r="O10" s="42"/>
      <c r="P10" s="42"/>
      <c r="Q10" s="42"/>
      <c r="R10" s="42"/>
      <c r="S10" s="156">
        <f>SUM(S35)</f>
        <v>1</v>
      </c>
      <c r="T10" s="143"/>
    </row>
    <row r="11" spans="1:20" ht="16.2" thickBot="1" x14ac:dyDescent="0.35">
      <c r="A11" s="143"/>
      <c r="C11" s="80" t="s">
        <v>53</v>
      </c>
      <c r="D11" s="48"/>
      <c r="E11" s="200" t="s">
        <v>15</v>
      </c>
      <c r="F11" s="201"/>
      <c r="G11" s="201"/>
      <c r="H11" s="202"/>
      <c r="I11" s="32"/>
      <c r="J11" s="49"/>
      <c r="K11" s="22"/>
      <c r="L11" s="80" t="s">
        <v>53</v>
      </c>
      <c r="M11" s="35"/>
      <c r="N11" s="197" t="s">
        <v>16</v>
      </c>
      <c r="O11" s="198"/>
      <c r="P11" s="198"/>
      <c r="Q11" s="198"/>
      <c r="R11" s="199"/>
      <c r="S11" s="157"/>
      <c r="T11" s="143"/>
    </row>
    <row r="12" spans="1:20" ht="16.2" thickBot="1" x14ac:dyDescent="0.35">
      <c r="A12" s="143"/>
      <c r="C12" s="81" t="s">
        <v>54</v>
      </c>
      <c r="D12" s="48"/>
      <c r="E12" s="203" t="s">
        <v>1</v>
      </c>
      <c r="F12" s="204"/>
      <c r="G12" s="9" t="s">
        <v>2</v>
      </c>
      <c r="H12" s="10" t="s">
        <v>5</v>
      </c>
      <c r="I12" s="32"/>
      <c r="J12" s="49"/>
      <c r="K12" s="22"/>
      <c r="L12" s="81" t="s">
        <v>54</v>
      </c>
      <c r="M12" s="35"/>
      <c r="N12" s="205" t="s">
        <v>1</v>
      </c>
      <c r="O12" s="206"/>
      <c r="P12" s="207" t="s">
        <v>6</v>
      </c>
      <c r="Q12" s="195" t="s">
        <v>7</v>
      </c>
      <c r="R12" s="195" t="s">
        <v>50</v>
      </c>
      <c r="S12" s="157"/>
      <c r="T12" s="143"/>
    </row>
    <row r="13" spans="1:20" ht="16.2" thickBot="1" x14ac:dyDescent="0.35">
      <c r="A13" s="143"/>
      <c r="C13" s="83">
        <f>Přehled!$C$8</f>
        <v>2019</v>
      </c>
      <c r="D13" s="48"/>
      <c r="E13" s="79" t="s">
        <v>14</v>
      </c>
      <c r="F13" s="11" t="s">
        <v>81</v>
      </c>
      <c r="G13" s="12" t="s">
        <v>3</v>
      </c>
      <c r="H13" s="30" t="s">
        <v>4</v>
      </c>
      <c r="I13" s="31" t="s">
        <v>49</v>
      </c>
      <c r="J13" s="49"/>
      <c r="K13" s="22"/>
      <c r="L13" s="82">
        <f>Přehled!$C$8</f>
        <v>2019</v>
      </c>
      <c r="M13" s="35"/>
      <c r="N13" s="13" t="s">
        <v>14</v>
      </c>
      <c r="O13" s="14" t="s">
        <v>81</v>
      </c>
      <c r="P13" s="208"/>
      <c r="Q13" s="196"/>
      <c r="R13" s="196"/>
      <c r="S13" s="157"/>
      <c r="T13" s="143"/>
    </row>
    <row r="14" spans="1:20" x14ac:dyDescent="0.3">
      <c r="A14" s="143"/>
      <c r="B14" s="151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6"/>
      <c r="M14" s="36">
        <v>1</v>
      </c>
      <c r="N14" s="28"/>
      <c r="O14" s="29"/>
      <c r="P14" s="28"/>
      <c r="Q14" s="29"/>
      <c r="R14" s="29"/>
      <c r="S14" s="157">
        <v>1</v>
      </c>
      <c r="T14" s="143"/>
    </row>
    <row r="15" spans="1:20" x14ac:dyDescent="0.3">
      <c r="A15" s="143"/>
      <c r="B15" s="152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7"/>
      <c r="M15" s="36">
        <v>2</v>
      </c>
      <c r="N15" s="18"/>
      <c r="O15" s="19"/>
      <c r="P15" s="18"/>
      <c r="Q15" s="19"/>
      <c r="R15" s="19"/>
      <c r="S15" s="157"/>
      <c r="T15" s="143"/>
    </row>
    <row r="16" spans="1:20" x14ac:dyDescent="0.3">
      <c r="A16" s="143"/>
      <c r="B16" s="152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7"/>
      <c r="M16" s="36">
        <v>3</v>
      </c>
      <c r="N16" s="18"/>
      <c r="O16" s="19"/>
      <c r="P16" s="18"/>
      <c r="Q16" s="19"/>
      <c r="R16" s="19"/>
      <c r="S16" s="157"/>
      <c r="T16" s="143"/>
    </row>
    <row r="17" spans="1:20" x14ac:dyDescent="0.3">
      <c r="A17" s="143"/>
      <c r="B17" s="152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7"/>
      <c r="M17" s="36">
        <v>4</v>
      </c>
      <c r="N17" s="18"/>
      <c r="O17" s="19"/>
      <c r="P17" s="18"/>
      <c r="Q17" s="19"/>
      <c r="R17" s="19"/>
      <c r="S17" s="157"/>
      <c r="T17" s="143"/>
    </row>
    <row r="18" spans="1:20" x14ac:dyDescent="0.3">
      <c r="A18" s="143"/>
      <c r="B18" s="152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7"/>
      <c r="M18" s="36">
        <v>5</v>
      </c>
      <c r="N18" s="18"/>
      <c r="O18" s="19"/>
      <c r="P18" s="18"/>
      <c r="Q18" s="19"/>
      <c r="R18" s="19"/>
      <c r="S18" s="157"/>
      <c r="T18" s="143"/>
    </row>
    <row r="19" spans="1:20" x14ac:dyDescent="0.3">
      <c r="A19" s="143"/>
      <c r="B19" s="152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7"/>
      <c r="M19" s="36">
        <v>6</v>
      </c>
      <c r="N19" s="18"/>
      <c r="O19" s="19"/>
      <c r="P19" s="18"/>
      <c r="Q19" s="19"/>
      <c r="R19" s="19"/>
      <c r="S19" s="157"/>
      <c r="T19" s="143"/>
    </row>
    <row r="20" spans="1:20" x14ac:dyDescent="0.3">
      <c r="A20" s="143"/>
      <c r="B20" s="152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7"/>
      <c r="M20" s="36">
        <v>7</v>
      </c>
      <c r="N20" s="18"/>
      <c r="O20" s="19"/>
      <c r="P20" s="18"/>
      <c r="Q20" s="19"/>
      <c r="R20" s="19"/>
      <c r="S20" s="157"/>
      <c r="T20" s="143"/>
    </row>
    <row r="21" spans="1:20" x14ac:dyDescent="0.3">
      <c r="A21" s="143"/>
      <c r="B21" s="152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7"/>
      <c r="M21" s="36">
        <v>8</v>
      </c>
      <c r="N21" s="18"/>
      <c r="O21" s="19"/>
      <c r="P21" s="18"/>
      <c r="Q21" s="19"/>
      <c r="R21" s="19"/>
      <c r="S21" s="157"/>
      <c r="T21" s="143"/>
    </row>
    <row r="22" spans="1:20" x14ac:dyDescent="0.3">
      <c r="A22" s="143"/>
      <c r="B22" s="152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7"/>
      <c r="M22" s="36">
        <v>9</v>
      </c>
      <c r="N22" s="18"/>
      <c r="O22" s="19"/>
      <c r="P22" s="18"/>
      <c r="Q22" s="19"/>
      <c r="R22" s="19"/>
      <c r="S22" s="157"/>
      <c r="T22" s="143"/>
    </row>
    <row r="23" spans="1:20" x14ac:dyDescent="0.3">
      <c r="A23" s="143"/>
      <c r="B23" s="152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7"/>
      <c r="M23" s="36">
        <v>10</v>
      </c>
      <c r="N23" s="18"/>
      <c r="O23" s="19"/>
      <c r="P23" s="18"/>
      <c r="Q23" s="19"/>
      <c r="R23" s="19"/>
      <c r="S23" s="157"/>
      <c r="T23" s="143"/>
    </row>
    <row r="24" spans="1:20" x14ac:dyDescent="0.3">
      <c r="A24" s="143"/>
      <c r="B24" s="152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7"/>
      <c r="M24" s="36">
        <v>11</v>
      </c>
      <c r="N24" s="18"/>
      <c r="O24" s="19"/>
      <c r="P24" s="18"/>
      <c r="Q24" s="19"/>
      <c r="R24" s="19"/>
      <c r="S24" s="157"/>
      <c r="T24" s="143"/>
    </row>
    <row r="25" spans="1:20" x14ac:dyDescent="0.3">
      <c r="A25" s="143"/>
      <c r="B25" s="152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7"/>
      <c r="M25" s="36">
        <v>12</v>
      </c>
      <c r="N25" s="18"/>
      <c r="O25" s="19"/>
      <c r="P25" s="18"/>
      <c r="Q25" s="19"/>
      <c r="R25" s="19"/>
      <c r="S25" s="157"/>
      <c r="T25" s="143"/>
    </row>
    <row r="26" spans="1:20" x14ac:dyDescent="0.3">
      <c r="A26" s="143"/>
      <c r="B26" s="152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7"/>
      <c r="M26" s="36">
        <v>13</v>
      </c>
      <c r="N26" s="18"/>
      <c r="O26" s="19"/>
      <c r="P26" s="18"/>
      <c r="Q26" s="19"/>
      <c r="R26" s="19"/>
      <c r="S26" s="157"/>
      <c r="T26" s="143"/>
    </row>
    <row r="27" spans="1:20" x14ac:dyDescent="0.3">
      <c r="A27" s="143"/>
      <c r="B27" s="152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7"/>
      <c r="M27" s="36">
        <v>14</v>
      </c>
      <c r="N27" s="18"/>
      <c r="O27" s="19"/>
      <c r="P27" s="18"/>
      <c r="Q27" s="19"/>
      <c r="R27" s="19"/>
      <c r="S27" s="157"/>
      <c r="T27" s="143"/>
    </row>
    <row r="28" spans="1:20" x14ac:dyDescent="0.3">
      <c r="A28" s="143"/>
      <c r="B28" s="152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7"/>
      <c r="M28" s="36">
        <v>15</v>
      </c>
      <c r="N28" s="18"/>
      <c r="O28" s="19"/>
      <c r="P28" s="18"/>
      <c r="Q28" s="19"/>
      <c r="R28" s="19"/>
      <c r="S28" s="157"/>
      <c r="T28" s="143"/>
    </row>
    <row r="29" spans="1:20" x14ac:dyDescent="0.3">
      <c r="A29" s="143"/>
      <c r="B29" s="152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7"/>
      <c r="M29" s="36">
        <v>16</v>
      </c>
      <c r="N29" s="18"/>
      <c r="O29" s="19"/>
      <c r="P29" s="18"/>
      <c r="Q29" s="19"/>
      <c r="R29" s="19"/>
      <c r="S29" s="157"/>
      <c r="T29" s="143"/>
    </row>
    <row r="30" spans="1:20" x14ac:dyDescent="0.3">
      <c r="A30" s="143"/>
      <c r="B30" s="152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7"/>
      <c r="M30" s="36">
        <v>17</v>
      </c>
      <c r="N30" s="18"/>
      <c r="O30" s="19"/>
      <c r="P30" s="18"/>
      <c r="Q30" s="19"/>
      <c r="R30" s="19"/>
      <c r="S30" s="157"/>
      <c r="T30" s="143"/>
    </row>
    <row r="31" spans="1:20" x14ac:dyDescent="0.3">
      <c r="A31" s="143"/>
      <c r="B31" s="152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7"/>
      <c r="M31" s="36">
        <v>18</v>
      </c>
      <c r="N31" s="18"/>
      <c r="O31" s="19"/>
      <c r="P31" s="18"/>
      <c r="Q31" s="19"/>
      <c r="R31" s="19"/>
      <c r="S31" s="157"/>
      <c r="T31" s="143"/>
    </row>
    <row r="32" spans="1:20" x14ac:dyDescent="0.3">
      <c r="A32" s="143"/>
      <c r="B32" s="152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7"/>
      <c r="M32" s="36">
        <v>19</v>
      </c>
      <c r="N32" s="18"/>
      <c r="O32" s="19"/>
      <c r="P32" s="18"/>
      <c r="Q32" s="19"/>
      <c r="R32" s="19"/>
      <c r="S32" s="157"/>
      <c r="T32" s="143"/>
    </row>
    <row r="33" spans="1:20" x14ac:dyDescent="0.3">
      <c r="A33" s="143"/>
      <c r="B33" s="152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7"/>
      <c r="M33" s="36">
        <v>20</v>
      </c>
      <c r="N33" s="18"/>
      <c r="O33" s="19"/>
      <c r="P33" s="18"/>
      <c r="Q33" s="19"/>
      <c r="R33" s="19"/>
      <c r="S33" s="157"/>
      <c r="T33" s="143"/>
    </row>
    <row r="34" spans="1:20" ht="16.2" thickBot="1" x14ac:dyDescent="0.35">
      <c r="A34" s="143"/>
      <c r="B34" s="152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88"/>
      <c r="M34" s="36">
        <v>21</v>
      </c>
      <c r="N34" s="23"/>
      <c r="O34" s="24"/>
      <c r="P34" s="23"/>
      <c r="Q34" s="24"/>
      <c r="R34" s="24"/>
      <c r="S34" s="157"/>
      <c r="T34" s="143"/>
    </row>
    <row r="35" spans="1:20" ht="16.2" thickBot="1" x14ac:dyDescent="0.35">
      <c r="A35" s="143"/>
      <c r="B35" s="152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6">
        <f>SUM(S14:S34)</f>
        <v>1</v>
      </c>
      <c r="T35" s="143"/>
    </row>
    <row r="36" spans="1:20" ht="16.2" thickBot="1" x14ac:dyDescent="0.35">
      <c r="A36" s="143"/>
      <c r="B36" s="152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58"/>
      <c r="T36" s="143"/>
    </row>
    <row r="37" spans="1:20" x14ac:dyDescent="0.3">
      <c r="A37" s="143"/>
      <c r="B37" s="152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3"/>
    </row>
    <row r="38" spans="1:20" x14ac:dyDescent="0.3">
      <c r="A38" s="143"/>
      <c r="B38" s="152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3"/>
    </row>
    <row r="39" spans="1:20" x14ac:dyDescent="0.3">
      <c r="A39" s="143"/>
      <c r="B39" s="152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3"/>
    </row>
    <row r="40" spans="1:20" x14ac:dyDescent="0.3">
      <c r="A40" s="143"/>
      <c r="B40" s="152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3"/>
    </row>
    <row r="41" spans="1:20" x14ac:dyDescent="0.3">
      <c r="A41" s="143"/>
      <c r="B41" s="152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3"/>
    </row>
    <row r="42" spans="1:20" x14ac:dyDescent="0.3">
      <c r="A42" s="143"/>
      <c r="B42" s="152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3"/>
    </row>
    <row r="43" spans="1:20" x14ac:dyDescent="0.3">
      <c r="A43" s="143"/>
      <c r="B43" s="152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3"/>
    </row>
    <row r="44" spans="1:20" x14ac:dyDescent="0.3">
      <c r="A44" s="143"/>
      <c r="B44" s="152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3"/>
    </row>
    <row r="45" spans="1:20" x14ac:dyDescent="0.3">
      <c r="A45" s="143"/>
      <c r="B45" s="152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3"/>
    </row>
    <row r="46" spans="1:20" x14ac:dyDescent="0.3">
      <c r="A46" s="143"/>
      <c r="B46" s="152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3"/>
    </row>
    <row r="47" spans="1:20" x14ac:dyDescent="0.3">
      <c r="A47" s="143"/>
      <c r="B47" s="152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3"/>
    </row>
    <row r="48" spans="1:20" x14ac:dyDescent="0.3">
      <c r="A48" s="143"/>
      <c r="B48" s="152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3"/>
    </row>
    <row r="49" spans="1:20" x14ac:dyDescent="0.3">
      <c r="A49" s="143"/>
      <c r="B49" s="152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3"/>
    </row>
    <row r="50" spans="1:20" x14ac:dyDescent="0.3">
      <c r="A50" s="143"/>
      <c r="B50" s="152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3"/>
    </row>
    <row r="51" spans="1:20" x14ac:dyDescent="0.3">
      <c r="A51" s="143"/>
      <c r="B51" s="152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3"/>
    </row>
    <row r="52" spans="1:20" x14ac:dyDescent="0.3">
      <c r="A52" s="143"/>
      <c r="B52" s="152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3"/>
    </row>
    <row r="53" spans="1:20" x14ac:dyDescent="0.3">
      <c r="A53" s="143"/>
      <c r="B53" s="152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3"/>
    </row>
    <row r="54" spans="1:20" x14ac:dyDescent="0.3">
      <c r="A54" s="143"/>
      <c r="B54" s="152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3"/>
    </row>
    <row r="55" spans="1:20" x14ac:dyDescent="0.3">
      <c r="A55" s="143"/>
      <c r="B55" s="152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3"/>
    </row>
    <row r="56" spans="1:20" x14ac:dyDescent="0.3">
      <c r="A56" s="143"/>
      <c r="B56" s="152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3"/>
    </row>
    <row r="57" spans="1:20" x14ac:dyDescent="0.3">
      <c r="A57" s="143"/>
      <c r="B57" s="152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3"/>
    </row>
    <row r="58" spans="1:20" x14ac:dyDescent="0.3">
      <c r="A58" s="143"/>
      <c r="B58" s="152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3"/>
    </row>
    <row r="59" spans="1:20" x14ac:dyDescent="0.3">
      <c r="A59" s="143"/>
      <c r="B59" s="152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3"/>
    </row>
    <row r="60" spans="1:20" x14ac:dyDescent="0.3">
      <c r="A60" s="143"/>
      <c r="B60" s="152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3"/>
    </row>
    <row r="61" spans="1:20" x14ac:dyDescent="0.3">
      <c r="A61" s="143"/>
      <c r="B61" s="152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3"/>
    </row>
    <row r="62" spans="1:20" x14ac:dyDescent="0.3">
      <c r="A62" s="143"/>
      <c r="B62" s="152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3"/>
    </row>
    <row r="63" spans="1:20" ht="16.2" thickBot="1" x14ac:dyDescent="0.35">
      <c r="A63" s="143"/>
      <c r="B63" s="153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3"/>
    </row>
    <row r="64" spans="1:20" ht="21" customHeight="1" thickBot="1" x14ac:dyDescent="0.35">
      <c r="A64" s="143"/>
      <c r="B64" s="154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3"/>
    </row>
    <row r="65" spans="1:20" ht="12" customHeight="1" x14ac:dyDescent="0.3">
      <c r="A65" s="143"/>
      <c r="B65" s="144"/>
      <c r="C65" s="143"/>
      <c r="D65" s="143"/>
      <c r="E65" s="143"/>
      <c r="F65" s="143"/>
      <c r="G65" s="143"/>
      <c r="H65" s="143"/>
      <c r="I65" s="143"/>
      <c r="J65" s="143"/>
      <c r="K65" s="145"/>
      <c r="L65" s="146"/>
      <c r="M65" s="143"/>
      <c r="N65" s="143"/>
      <c r="O65" s="143"/>
      <c r="P65" s="143"/>
      <c r="Q65" s="143"/>
      <c r="R65" s="143"/>
      <c r="S65" s="155"/>
      <c r="T65" s="143"/>
    </row>
    <row r="66" spans="1:20" x14ac:dyDescent="0.3">
      <c r="K66" s="22"/>
      <c r="L66" s="33"/>
    </row>
    <row r="67" spans="1:20" x14ac:dyDescent="0.3">
      <c r="K67" s="22"/>
      <c r="L67" s="33"/>
    </row>
    <row r="68" spans="1:20" x14ac:dyDescent="0.3">
      <c r="K68" s="22"/>
      <c r="L68" s="33"/>
    </row>
    <row r="69" spans="1:20" x14ac:dyDescent="0.3">
      <c r="K69" s="22"/>
      <c r="L69" s="33"/>
    </row>
    <row r="70" spans="1:20" x14ac:dyDescent="0.3">
      <c r="K70" s="22"/>
      <c r="L70" s="33"/>
    </row>
    <row r="71" spans="1:20" x14ac:dyDescent="0.3">
      <c r="K71" s="22"/>
      <c r="L71" s="33"/>
    </row>
    <row r="72" spans="1:20" x14ac:dyDescent="0.3">
      <c r="K72" s="22"/>
      <c r="L72" s="33"/>
    </row>
    <row r="73" spans="1:20" x14ac:dyDescent="0.3">
      <c r="K73" s="22"/>
      <c r="L73" s="33"/>
    </row>
    <row r="74" spans="1:20" x14ac:dyDescent="0.3">
      <c r="K74" s="22"/>
    </row>
    <row r="75" spans="1:20" x14ac:dyDescent="0.3">
      <c r="K75" s="22"/>
    </row>
    <row r="76" spans="1:20" x14ac:dyDescent="0.3">
      <c r="K76" s="22"/>
    </row>
    <row r="77" spans="1:20" x14ac:dyDescent="0.3">
      <c r="K77" s="22"/>
    </row>
    <row r="78" spans="1:20" x14ac:dyDescent="0.3">
      <c r="K78" s="22"/>
    </row>
    <row r="79" spans="1:20" x14ac:dyDescent="0.3">
      <c r="K79" s="22"/>
    </row>
    <row r="80" spans="1:20" x14ac:dyDescent="0.3">
      <c r="K80" s="22"/>
    </row>
    <row r="81" spans="11:11" x14ac:dyDescent="0.3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65" activePane="bottomRight" state="frozen"/>
      <selection pane="topRight" activeCell="B1" sqref="B1"/>
      <selection pane="bottomLeft" activeCell="A14" sqref="A14"/>
      <selection pane="bottomRight" activeCell="B2" sqref="B2"/>
    </sheetView>
  </sheetViews>
  <sheetFormatPr defaultColWidth="9.109375" defaultRowHeight="15.6" outlineLevelCol="1" x14ac:dyDescent="0.3"/>
  <cols>
    <col min="1" max="1" width="2.109375" style="2" customWidth="1"/>
    <col min="2" max="2" width="4.88671875" style="101" customWidth="1"/>
    <col min="3" max="3" width="14.33203125" style="2" customWidth="1" outlineLevel="1"/>
    <col min="4" max="4" width="5.6640625" style="2" customWidth="1"/>
    <col min="5" max="5" width="25.33203125" style="2" customWidth="1"/>
    <col min="6" max="6" width="19.109375" style="2" customWidth="1"/>
    <col min="7" max="7" width="8.88671875" style="2" bestFit="1" customWidth="1"/>
    <col min="8" max="8" width="13.44140625" style="2" customWidth="1"/>
    <col min="9" max="9" width="8.44140625" style="2" customWidth="1"/>
    <col min="10" max="11" width="3.5546875" style="2" customWidth="1"/>
    <col min="12" max="12" width="11.6640625" style="2" customWidth="1" outlineLevel="1"/>
    <col min="13" max="13" width="3.6640625" style="2" customWidth="1"/>
    <col min="14" max="14" width="19.5546875" style="2" customWidth="1"/>
    <col min="15" max="15" width="15.6640625" style="2" customWidth="1"/>
    <col min="16" max="16" width="13.33203125" style="2" customWidth="1"/>
    <col min="17" max="17" width="15.33203125" style="2" customWidth="1"/>
    <col min="18" max="18" width="15.6640625" style="2" customWidth="1"/>
    <col min="19" max="19" width="5.44140625" style="3" bestFit="1" customWidth="1"/>
    <col min="20" max="20" width="2.44140625" style="2" customWidth="1"/>
    <col min="21" max="16384" width="9.109375" style="2"/>
  </cols>
  <sheetData>
    <row r="1" spans="1:20" ht="8.4" customHeight="1" thickBot="1" x14ac:dyDescent="0.35">
      <c r="A1" s="143"/>
      <c r="B1" s="144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55"/>
      <c r="T1" s="143"/>
    </row>
    <row r="2" spans="1:20" ht="18" thickBot="1" x14ac:dyDescent="0.35">
      <c r="A2" s="143"/>
      <c r="B2" s="1" t="s">
        <v>91</v>
      </c>
      <c r="R2" s="55">
        <f>Přehled!$G$2</f>
        <v>2019</v>
      </c>
      <c r="T2" s="143"/>
    </row>
    <row r="3" spans="1:20" ht="17.399999999999999" x14ac:dyDescent="0.3">
      <c r="A3" s="143"/>
      <c r="D3" s="1" t="s">
        <v>17</v>
      </c>
      <c r="T3" s="143"/>
    </row>
    <row r="4" spans="1:20" ht="16.2" thickBot="1" x14ac:dyDescent="0.35">
      <c r="A4" s="143"/>
      <c r="Q4" s="17" t="s">
        <v>12</v>
      </c>
      <c r="R4" s="3" t="s">
        <v>13</v>
      </c>
      <c r="T4" s="143"/>
    </row>
    <row r="5" spans="1:20" ht="23.25" customHeight="1" thickBot="1" x14ac:dyDescent="0.35">
      <c r="A5" s="143"/>
      <c r="D5" s="8" t="s">
        <v>45</v>
      </c>
      <c r="E5" s="89" t="str">
        <f>Přehled!$E$5</f>
        <v>Šachy</v>
      </c>
      <c r="F5" s="90"/>
      <c r="G5" s="22"/>
      <c r="H5" s="22"/>
      <c r="I5" s="22"/>
      <c r="J5" s="22"/>
      <c r="K5" s="22"/>
      <c r="L5" s="22"/>
      <c r="M5" s="22"/>
      <c r="Q5" s="54">
        <f>Přehled!N24</f>
        <v>0</v>
      </c>
      <c r="R5" s="54">
        <f>Přehled!O24</f>
        <v>0</v>
      </c>
      <c r="T5" s="143"/>
    </row>
    <row r="6" spans="1:20" x14ac:dyDescent="0.3">
      <c r="A6" s="143"/>
      <c r="K6" s="22"/>
      <c r="T6" s="143"/>
    </row>
    <row r="7" spans="1:20" ht="16.2" thickBot="1" x14ac:dyDescent="0.35">
      <c r="A7" s="143"/>
      <c r="D7" s="2" t="s">
        <v>48</v>
      </c>
      <c r="E7" s="2" t="s">
        <v>9</v>
      </c>
      <c r="G7" s="2" t="s">
        <v>10</v>
      </c>
      <c r="K7" s="22"/>
      <c r="T7" s="143"/>
    </row>
    <row r="8" spans="1:20" ht="21.75" customHeight="1" thickBot="1" x14ac:dyDescent="0.35">
      <c r="A8" s="143"/>
      <c r="D8" s="20" t="str">
        <f>Přehled!D24</f>
        <v>16.</v>
      </c>
      <c r="E8" s="191">
        <f>Přehled!E24</f>
        <v>0</v>
      </c>
      <c r="F8" s="192"/>
      <c r="G8" s="193">
        <f>Přehled!$H$24</f>
        <v>0</v>
      </c>
      <c r="H8" s="194"/>
      <c r="I8" s="4"/>
      <c r="J8" s="4"/>
      <c r="K8" s="22"/>
      <c r="L8" s="4"/>
      <c r="T8" s="143"/>
    </row>
    <row r="9" spans="1:20" ht="16.2" thickBot="1" x14ac:dyDescent="0.35">
      <c r="A9" s="143"/>
      <c r="B9" s="101" t="s">
        <v>59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59" t="s">
        <v>59</v>
      </c>
      <c r="T9" s="143"/>
    </row>
    <row r="10" spans="1:20" ht="19.2" customHeight="1" thickBot="1" x14ac:dyDescent="0.35">
      <c r="A10" s="143"/>
      <c r="B10" s="150">
        <f>SUM(B64)</f>
        <v>1</v>
      </c>
      <c r="D10" s="44"/>
      <c r="E10" s="45" t="s">
        <v>42</v>
      </c>
      <c r="F10" s="46"/>
      <c r="G10" s="46"/>
      <c r="H10" s="46"/>
      <c r="I10" s="46"/>
      <c r="J10" s="47"/>
      <c r="K10" s="22"/>
      <c r="M10" s="35"/>
      <c r="N10" s="41" t="s">
        <v>43</v>
      </c>
      <c r="O10" s="42"/>
      <c r="P10" s="42"/>
      <c r="Q10" s="42"/>
      <c r="R10" s="42"/>
      <c r="S10" s="156">
        <f>SUM(S35)</f>
        <v>1</v>
      </c>
      <c r="T10" s="143"/>
    </row>
    <row r="11" spans="1:20" ht="16.2" thickBot="1" x14ac:dyDescent="0.35">
      <c r="A11" s="143"/>
      <c r="C11" s="80" t="s">
        <v>53</v>
      </c>
      <c r="D11" s="48"/>
      <c r="E11" s="200" t="s">
        <v>15</v>
      </c>
      <c r="F11" s="201"/>
      <c r="G11" s="201"/>
      <c r="H11" s="202"/>
      <c r="I11" s="32"/>
      <c r="J11" s="49"/>
      <c r="K11" s="22"/>
      <c r="L11" s="80" t="s">
        <v>53</v>
      </c>
      <c r="M11" s="35"/>
      <c r="N11" s="197" t="s">
        <v>16</v>
      </c>
      <c r="O11" s="198"/>
      <c r="P11" s="198"/>
      <c r="Q11" s="198"/>
      <c r="R11" s="199"/>
      <c r="S11" s="157"/>
      <c r="T11" s="143"/>
    </row>
    <row r="12" spans="1:20" ht="16.2" thickBot="1" x14ac:dyDescent="0.35">
      <c r="A12" s="143"/>
      <c r="C12" s="81" t="s">
        <v>54</v>
      </c>
      <c r="D12" s="48"/>
      <c r="E12" s="203" t="s">
        <v>1</v>
      </c>
      <c r="F12" s="204"/>
      <c r="G12" s="9" t="s">
        <v>2</v>
      </c>
      <c r="H12" s="10" t="s">
        <v>5</v>
      </c>
      <c r="I12" s="32"/>
      <c r="J12" s="49"/>
      <c r="K12" s="22"/>
      <c r="L12" s="81" t="s">
        <v>54</v>
      </c>
      <c r="M12" s="35"/>
      <c r="N12" s="205" t="s">
        <v>1</v>
      </c>
      <c r="O12" s="206"/>
      <c r="P12" s="207" t="s">
        <v>6</v>
      </c>
      <c r="Q12" s="195" t="s">
        <v>7</v>
      </c>
      <c r="R12" s="195" t="s">
        <v>50</v>
      </c>
      <c r="S12" s="157"/>
      <c r="T12" s="143"/>
    </row>
    <row r="13" spans="1:20" ht="16.2" thickBot="1" x14ac:dyDescent="0.35">
      <c r="A13" s="143"/>
      <c r="C13" s="83">
        <f>Přehled!$C$8</f>
        <v>2019</v>
      </c>
      <c r="D13" s="48"/>
      <c r="E13" s="79" t="s">
        <v>14</v>
      </c>
      <c r="F13" s="11" t="s">
        <v>81</v>
      </c>
      <c r="G13" s="12" t="s">
        <v>3</v>
      </c>
      <c r="H13" s="30" t="s">
        <v>4</v>
      </c>
      <c r="I13" s="31" t="s">
        <v>49</v>
      </c>
      <c r="J13" s="49"/>
      <c r="K13" s="22"/>
      <c r="L13" s="82">
        <f>Přehled!$C$8</f>
        <v>2019</v>
      </c>
      <c r="M13" s="35"/>
      <c r="N13" s="13" t="s">
        <v>14</v>
      </c>
      <c r="O13" s="14" t="s">
        <v>81</v>
      </c>
      <c r="P13" s="208"/>
      <c r="Q13" s="196"/>
      <c r="R13" s="196"/>
      <c r="S13" s="157"/>
      <c r="T13" s="143"/>
    </row>
    <row r="14" spans="1:20" x14ac:dyDescent="0.3">
      <c r="A14" s="143"/>
      <c r="B14" s="151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6"/>
      <c r="M14" s="36">
        <v>1</v>
      </c>
      <c r="N14" s="28"/>
      <c r="O14" s="29"/>
      <c r="P14" s="28"/>
      <c r="Q14" s="29"/>
      <c r="R14" s="29"/>
      <c r="S14" s="157">
        <v>1</v>
      </c>
      <c r="T14" s="143"/>
    </row>
    <row r="15" spans="1:20" x14ac:dyDescent="0.3">
      <c r="A15" s="143"/>
      <c r="B15" s="152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7"/>
      <c r="M15" s="36">
        <v>2</v>
      </c>
      <c r="N15" s="18"/>
      <c r="O15" s="19"/>
      <c r="P15" s="18"/>
      <c r="Q15" s="19"/>
      <c r="R15" s="19"/>
      <c r="S15" s="157"/>
      <c r="T15" s="143"/>
    </row>
    <row r="16" spans="1:20" x14ac:dyDescent="0.3">
      <c r="A16" s="143"/>
      <c r="B16" s="152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7"/>
      <c r="M16" s="36">
        <v>3</v>
      </c>
      <c r="N16" s="18"/>
      <c r="O16" s="19"/>
      <c r="P16" s="18"/>
      <c r="Q16" s="19"/>
      <c r="R16" s="19"/>
      <c r="S16" s="157"/>
      <c r="T16" s="143"/>
    </row>
    <row r="17" spans="1:20" x14ac:dyDescent="0.3">
      <c r="A17" s="143"/>
      <c r="B17" s="152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7"/>
      <c r="M17" s="36">
        <v>4</v>
      </c>
      <c r="N17" s="18"/>
      <c r="O17" s="19"/>
      <c r="P17" s="18"/>
      <c r="Q17" s="19"/>
      <c r="R17" s="19"/>
      <c r="S17" s="157"/>
      <c r="T17" s="143"/>
    </row>
    <row r="18" spans="1:20" x14ac:dyDescent="0.3">
      <c r="A18" s="143"/>
      <c r="B18" s="152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7"/>
      <c r="M18" s="36">
        <v>5</v>
      </c>
      <c r="N18" s="18"/>
      <c r="O18" s="19"/>
      <c r="P18" s="18"/>
      <c r="Q18" s="19"/>
      <c r="R18" s="19"/>
      <c r="S18" s="157"/>
      <c r="T18" s="143"/>
    </row>
    <row r="19" spans="1:20" x14ac:dyDescent="0.3">
      <c r="A19" s="143"/>
      <c r="B19" s="152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7"/>
      <c r="M19" s="36">
        <v>6</v>
      </c>
      <c r="N19" s="18"/>
      <c r="O19" s="19"/>
      <c r="P19" s="18"/>
      <c r="Q19" s="19"/>
      <c r="R19" s="19"/>
      <c r="S19" s="157"/>
      <c r="T19" s="143"/>
    </row>
    <row r="20" spans="1:20" x14ac:dyDescent="0.3">
      <c r="A20" s="143"/>
      <c r="B20" s="152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7"/>
      <c r="M20" s="36">
        <v>7</v>
      </c>
      <c r="N20" s="18"/>
      <c r="O20" s="19"/>
      <c r="P20" s="18"/>
      <c r="Q20" s="19"/>
      <c r="R20" s="19"/>
      <c r="S20" s="157"/>
      <c r="T20" s="143"/>
    </row>
    <row r="21" spans="1:20" x14ac:dyDescent="0.3">
      <c r="A21" s="143"/>
      <c r="B21" s="152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7"/>
      <c r="M21" s="36">
        <v>8</v>
      </c>
      <c r="N21" s="18"/>
      <c r="O21" s="19"/>
      <c r="P21" s="18"/>
      <c r="Q21" s="19"/>
      <c r="R21" s="19"/>
      <c r="S21" s="157"/>
      <c r="T21" s="143"/>
    </row>
    <row r="22" spans="1:20" x14ac:dyDescent="0.3">
      <c r="A22" s="143"/>
      <c r="B22" s="152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7"/>
      <c r="M22" s="36">
        <v>9</v>
      </c>
      <c r="N22" s="18"/>
      <c r="O22" s="19"/>
      <c r="P22" s="18"/>
      <c r="Q22" s="19"/>
      <c r="R22" s="19"/>
      <c r="S22" s="157"/>
      <c r="T22" s="143"/>
    </row>
    <row r="23" spans="1:20" x14ac:dyDescent="0.3">
      <c r="A23" s="143"/>
      <c r="B23" s="152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7"/>
      <c r="M23" s="36">
        <v>10</v>
      </c>
      <c r="N23" s="18"/>
      <c r="O23" s="19"/>
      <c r="P23" s="18"/>
      <c r="Q23" s="19"/>
      <c r="R23" s="19"/>
      <c r="S23" s="157"/>
      <c r="T23" s="143"/>
    </row>
    <row r="24" spans="1:20" x14ac:dyDescent="0.3">
      <c r="A24" s="143"/>
      <c r="B24" s="152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7"/>
      <c r="M24" s="36">
        <v>11</v>
      </c>
      <c r="N24" s="18"/>
      <c r="O24" s="19"/>
      <c r="P24" s="18"/>
      <c r="Q24" s="19"/>
      <c r="R24" s="19"/>
      <c r="S24" s="157"/>
      <c r="T24" s="143"/>
    </row>
    <row r="25" spans="1:20" x14ac:dyDescent="0.3">
      <c r="A25" s="143"/>
      <c r="B25" s="152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7"/>
      <c r="M25" s="36">
        <v>12</v>
      </c>
      <c r="N25" s="18"/>
      <c r="O25" s="19"/>
      <c r="P25" s="18"/>
      <c r="Q25" s="19"/>
      <c r="R25" s="19"/>
      <c r="S25" s="157"/>
      <c r="T25" s="143"/>
    </row>
    <row r="26" spans="1:20" x14ac:dyDescent="0.3">
      <c r="A26" s="143"/>
      <c r="B26" s="152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7"/>
      <c r="M26" s="36">
        <v>13</v>
      </c>
      <c r="N26" s="18"/>
      <c r="O26" s="19"/>
      <c r="P26" s="18"/>
      <c r="Q26" s="19"/>
      <c r="R26" s="19"/>
      <c r="S26" s="157"/>
      <c r="T26" s="143"/>
    </row>
    <row r="27" spans="1:20" x14ac:dyDescent="0.3">
      <c r="A27" s="143"/>
      <c r="B27" s="152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7"/>
      <c r="M27" s="36">
        <v>14</v>
      </c>
      <c r="N27" s="18"/>
      <c r="O27" s="19"/>
      <c r="P27" s="18"/>
      <c r="Q27" s="19"/>
      <c r="R27" s="19"/>
      <c r="S27" s="157"/>
      <c r="T27" s="143"/>
    </row>
    <row r="28" spans="1:20" x14ac:dyDescent="0.3">
      <c r="A28" s="143"/>
      <c r="B28" s="152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7"/>
      <c r="M28" s="36">
        <v>15</v>
      </c>
      <c r="N28" s="18"/>
      <c r="O28" s="19"/>
      <c r="P28" s="18"/>
      <c r="Q28" s="19"/>
      <c r="R28" s="19"/>
      <c r="S28" s="157"/>
      <c r="T28" s="143"/>
    </row>
    <row r="29" spans="1:20" x14ac:dyDescent="0.3">
      <c r="A29" s="143"/>
      <c r="B29" s="152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7"/>
      <c r="M29" s="36">
        <v>16</v>
      </c>
      <c r="N29" s="18"/>
      <c r="O29" s="19"/>
      <c r="P29" s="18"/>
      <c r="Q29" s="19"/>
      <c r="R29" s="19"/>
      <c r="S29" s="157"/>
      <c r="T29" s="143"/>
    </row>
    <row r="30" spans="1:20" x14ac:dyDescent="0.3">
      <c r="A30" s="143"/>
      <c r="B30" s="152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7"/>
      <c r="M30" s="36">
        <v>17</v>
      </c>
      <c r="N30" s="18"/>
      <c r="O30" s="19"/>
      <c r="P30" s="18"/>
      <c r="Q30" s="19"/>
      <c r="R30" s="19"/>
      <c r="S30" s="157"/>
      <c r="T30" s="143"/>
    </row>
    <row r="31" spans="1:20" x14ac:dyDescent="0.3">
      <c r="A31" s="143"/>
      <c r="B31" s="152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7"/>
      <c r="M31" s="36">
        <v>18</v>
      </c>
      <c r="N31" s="18"/>
      <c r="O31" s="19"/>
      <c r="P31" s="18"/>
      <c r="Q31" s="19"/>
      <c r="R31" s="19"/>
      <c r="S31" s="157"/>
      <c r="T31" s="143"/>
    </row>
    <row r="32" spans="1:20" x14ac:dyDescent="0.3">
      <c r="A32" s="143"/>
      <c r="B32" s="152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7"/>
      <c r="M32" s="36">
        <v>19</v>
      </c>
      <c r="N32" s="18"/>
      <c r="O32" s="19"/>
      <c r="P32" s="18"/>
      <c r="Q32" s="19"/>
      <c r="R32" s="19"/>
      <c r="S32" s="157"/>
      <c r="T32" s="143"/>
    </row>
    <row r="33" spans="1:20" x14ac:dyDescent="0.3">
      <c r="A33" s="143"/>
      <c r="B33" s="152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7"/>
      <c r="M33" s="36">
        <v>20</v>
      </c>
      <c r="N33" s="18"/>
      <c r="O33" s="19"/>
      <c r="P33" s="18"/>
      <c r="Q33" s="19"/>
      <c r="R33" s="19"/>
      <c r="S33" s="157"/>
      <c r="T33" s="143"/>
    </row>
    <row r="34" spans="1:20" ht="16.2" thickBot="1" x14ac:dyDescent="0.35">
      <c r="A34" s="143"/>
      <c r="B34" s="152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88"/>
      <c r="M34" s="36">
        <v>21</v>
      </c>
      <c r="N34" s="23"/>
      <c r="O34" s="24"/>
      <c r="P34" s="23"/>
      <c r="Q34" s="24"/>
      <c r="R34" s="24"/>
      <c r="S34" s="157"/>
      <c r="T34" s="143"/>
    </row>
    <row r="35" spans="1:20" ht="16.2" thickBot="1" x14ac:dyDescent="0.35">
      <c r="A35" s="143"/>
      <c r="B35" s="152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6">
        <f>SUM(S14:S34)</f>
        <v>1</v>
      </c>
      <c r="T35" s="143"/>
    </row>
    <row r="36" spans="1:20" ht="16.2" thickBot="1" x14ac:dyDescent="0.35">
      <c r="A36" s="143"/>
      <c r="B36" s="152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58"/>
      <c r="T36" s="143"/>
    </row>
    <row r="37" spans="1:20" x14ac:dyDescent="0.3">
      <c r="A37" s="143"/>
      <c r="B37" s="152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3"/>
    </row>
    <row r="38" spans="1:20" x14ac:dyDescent="0.3">
      <c r="A38" s="143"/>
      <c r="B38" s="152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3"/>
    </row>
    <row r="39" spans="1:20" x14ac:dyDescent="0.3">
      <c r="A39" s="143"/>
      <c r="B39" s="152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3"/>
    </row>
    <row r="40" spans="1:20" x14ac:dyDescent="0.3">
      <c r="A40" s="143"/>
      <c r="B40" s="152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3"/>
    </row>
    <row r="41" spans="1:20" x14ac:dyDescent="0.3">
      <c r="A41" s="143"/>
      <c r="B41" s="152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3"/>
    </row>
    <row r="42" spans="1:20" x14ac:dyDescent="0.3">
      <c r="A42" s="143"/>
      <c r="B42" s="152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3"/>
    </row>
    <row r="43" spans="1:20" x14ac:dyDescent="0.3">
      <c r="A43" s="143"/>
      <c r="B43" s="152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3"/>
    </row>
    <row r="44" spans="1:20" x14ac:dyDescent="0.3">
      <c r="A44" s="143"/>
      <c r="B44" s="152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3"/>
    </row>
    <row r="45" spans="1:20" x14ac:dyDescent="0.3">
      <c r="A45" s="143"/>
      <c r="B45" s="152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3"/>
    </row>
    <row r="46" spans="1:20" x14ac:dyDescent="0.3">
      <c r="A46" s="143"/>
      <c r="B46" s="152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3"/>
    </row>
    <row r="47" spans="1:20" x14ac:dyDescent="0.3">
      <c r="A47" s="143"/>
      <c r="B47" s="152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3"/>
    </row>
    <row r="48" spans="1:20" x14ac:dyDescent="0.3">
      <c r="A48" s="143"/>
      <c r="B48" s="152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3"/>
    </row>
    <row r="49" spans="1:20" x14ac:dyDescent="0.3">
      <c r="A49" s="143"/>
      <c r="B49" s="152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3"/>
    </row>
    <row r="50" spans="1:20" x14ac:dyDescent="0.3">
      <c r="A50" s="143"/>
      <c r="B50" s="152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3"/>
    </row>
    <row r="51" spans="1:20" x14ac:dyDescent="0.3">
      <c r="A51" s="143"/>
      <c r="B51" s="152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3"/>
    </row>
    <row r="52" spans="1:20" x14ac:dyDescent="0.3">
      <c r="A52" s="143"/>
      <c r="B52" s="152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3"/>
    </row>
    <row r="53" spans="1:20" x14ac:dyDescent="0.3">
      <c r="A53" s="143"/>
      <c r="B53" s="152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3"/>
    </row>
    <row r="54" spans="1:20" x14ac:dyDescent="0.3">
      <c r="A54" s="143"/>
      <c r="B54" s="152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3"/>
    </row>
    <row r="55" spans="1:20" x14ac:dyDescent="0.3">
      <c r="A55" s="143"/>
      <c r="B55" s="152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3"/>
    </row>
    <row r="56" spans="1:20" x14ac:dyDescent="0.3">
      <c r="A56" s="143"/>
      <c r="B56" s="152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3"/>
    </row>
    <row r="57" spans="1:20" x14ac:dyDescent="0.3">
      <c r="A57" s="143"/>
      <c r="B57" s="152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3"/>
    </row>
    <row r="58" spans="1:20" x14ac:dyDescent="0.3">
      <c r="A58" s="143"/>
      <c r="B58" s="152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3"/>
    </row>
    <row r="59" spans="1:20" x14ac:dyDescent="0.3">
      <c r="A59" s="143"/>
      <c r="B59" s="152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3"/>
    </row>
    <row r="60" spans="1:20" x14ac:dyDescent="0.3">
      <c r="A60" s="143"/>
      <c r="B60" s="152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3"/>
    </row>
    <row r="61" spans="1:20" x14ac:dyDescent="0.3">
      <c r="A61" s="143"/>
      <c r="B61" s="152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3"/>
    </row>
    <row r="62" spans="1:20" x14ac:dyDescent="0.3">
      <c r="A62" s="143"/>
      <c r="B62" s="152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3"/>
    </row>
    <row r="63" spans="1:20" ht="16.2" thickBot="1" x14ac:dyDescent="0.35">
      <c r="A63" s="143"/>
      <c r="B63" s="153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3"/>
    </row>
    <row r="64" spans="1:20" ht="21" customHeight="1" thickBot="1" x14ac:dyDescent="0.35">
      <c r="A64" s="143"/>
      <c r="B64" s="154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3"/>
    </row>
    <row r="65" spans="1:20" ht="12" customHeight="1" x14ac:dyDescent="0.3">
      <c r="A65" s="143"/>
      <c r="B65" s="144"/>
      <c r="C65" s="143"/>
      <c r="D65" s="143"/>
      <c r="E65" s="143"/>
      <c r="F65" s="143"/>
      <c r="G65" s="143"/>
      <c r="H65" s="143"/>
      <c r="I65" s="143"/>
      <c r="J65" s="143"/>
      <c r="K65" s="145"/>
      <c r="L65" s="146"/>
      <c r="M65" s="143"/>
      <c r="N65" s="143"/>
      <c r="O65" s="143"/>
      <c r="P65" s="143"/>
      <c r="Q65" s="143"/>
      <c r="R65" s="143"/>
      <c r="S65" s="155"/>
      <c r="T65" s="143"/>
    </row>
    <row r="66" spans="1:20" x14ac:dyDescent="0.3">
      <c r="K66" s="22"/>
      <c r="L66" s="33"/>
    </row>
    <row r="67" spans="1:20" x14ac:dyDescent="0.3">
      <c r="K67" s="22"/>
      <c r="L67" s="33"/>
    </row>
    <row r="68" spans="1:20" x14ac:dyDescent="0.3">
      <c r="K68" s="22"/>
      <c r="L68" s="33"/>
    </row>
    <row r="69" spans="1:20" x14ac:dyDescent="0.3">
      <c r="K69" s="22"/>
      <c r="L69" s="33"/>
    </row>
    <row r="70" spans="1:20" x14ac:dyDescent="0.3">
      <c r="K70" s="22"/>
      <c r="L70" s="33"/>
    </row>
    <row r="71" spans="1:20" x14ac:dyDescent="0.3">
      <c r="K71" s="22"/>
      <c r="L71" s="33"/>
    </row>
    <row r="72" spans="1:20" x14ac:dyDescent="0.3">
      <c r="K72" s="22"/>
      <c r="L72" s="33"/>
    </row>
    <row r="73" spans="1:20" x14ac:dyDescent="0.3">
      <c r="K73" s="22"/>
      <c r="L73" s="33"/>
    </row>
    <row r="74" spans="1:20" x14ac:dyDescent="0.3">
      <c r="K74" s="22"/>
    </row>
    <row r="75" spans="1:20" x14ac:dyDescent="0.3">
      <c r="K75" s="22"/>
    </row>
    <row r="76" spans="1:20" x14ac:dyDescent="0.3">
      <c r="K76" s="22"/>
    </row>
    <row r="77" spans="1:20" x14ac:dyDescent="0.3">
      <c r="K77" s="22"/>
    </row>
    <row r="78" spans="1:20" x14ac:dyDescent="0.3">
      <c r="K78" s="22"/>
    </row>
    <row r="79" spans="1:20" x14ac:dyDescent="0.3">
      <c r="K79" s="22"/>
    </row>
    <row r="80" spans="1:20" x14ac:dyDescent="0.3">
      <c r="K80" s="22"/>
    </row>
    <row r="81" spans="11:11" x14ac:dyDescent="0.3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62" activePane="bottomRight" state="frozen"/>
      <selection pane="topRight" activeCell="B1" sqref="B1"/>
      <selection pane="bottomLeft" activeCell="A14" sqref="A14"/>
      <selection pane="bottomRight" activeCell="B2" sqref="B2"/>
    </sheetView>
  </sheetViews>
  <sheetFormatPr defaultColWidth="9.109375" defaultRowHeight="15.6" outlineLevelCol="1" x14ac:dyDescent="0.3"/>
  <cols>
    <col min="1" max="1" width="2.109375" style="2" customWidth="1"/>
    <col min="2" max="2" width="4.88671875" style="101" customWidth="1"/>
    <col min="3" max="3" width="14.33203125" style="2" customWidth="1" outlineLevel="1"/>
    <col min="4" max="4" width="5.6640625" style="2" customWidth="1"/>
    <col min="5" max="5" width="25.33203125" style="2" customWidth="1"/>
    <col min="6" max="6" width="19.109375" style="2" customWidth="1"/>
    <col min="7" max="7" width="8.88671875" style="2" bestFit="1" customWidth="1"/>
    <col min="8" max="8" width="13.44140625" style="2" customWidth="1"/>
    <col min="9" max="9" width="8.44140625" style="2" customWidth="1"/>
    <col min="10" max="11" width="3.5546875" style="2" customWidth="1"/>
    <col min="12" max="12" width="11.6640625" style="2" customWidth="1" outlineLevel="1"/>
    <col min="13" max="13" width="3.6640625" style="2" customWidth="1"/>
    <col min="14" max="14" width="19.5546875" style="2" customWidth="1"/>
    <col min="15" max="15" width="15.6640625" style="2" customWidth="1"/>
    <col min="16" max="16" width="13.33203125" style="2" customWidth="1"/>
    <col min="17" max="17" width="15.33203125" style="2" customWidth="1"/>
    <col min="18" max="18" width="15.6640625" style="2" customWidth="1"/>
    <col min="19" max="19" width="5.44140625" style="3" bestFit="1" customWidth="1"/>
    <col min="20" max="20" width="2.44140625" style="2" customWidth="1"/>
    <col min="21" max="16384" width="9.109375" style="2"/>
  </cols>
  <sheetData>
    <row r="1" spans="1:20" ht="8.4" customHeight="1" thickBot="1" x14ac:dyDescent="0.35">
      <c r="A1" s="143"/>
      <c r="B1" s="144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55"/>
      <c r="T1" s="143"/>
    </row>
    <row r="2" spans="1:20" ht="18" thickBot="1" x14ac:dyDescent="0.35">
      <c r="A2" s="143"/>
      <c r="B2" s="1" t="s">
        <v>91</v>
      </c>
      <c r="R2" s="55">
        <f>Přehled!$G$2</f>
        <v>2019</v>
      </c>
      <c r="T2" s="143"/>
    </row>
    <row r="3" spans="1:20" ht="17.399999999999999" x14ac:dyDescent="0.3">
      <c r="A3" s="143"/>
      <c r="D3" s="1" t="s">
        <v>17</v>
      </c>
      <c r="T3" s="143"/>
    </row>
    <row r="4" spans="1:20" ht="16.2" thickBot="1" x14ac:dyDescent="0.35">
      <c r="A4" s="143"/>
      <c r="Q4" s="17" t="s">
        <v>12</v>
      </c>
      <c r="R4" s="3" t="s">
        <v>13</v>
      </c>
      <c r="T4" s="143"/>
    </row>
    <row r="5" spans="1:20" ht="23.25" customHeight="1" thickBot="1" x14ac:dyDescent="0.35">
      <c r="A5" s="143"/>
      <c r="D5" s="8" t="s">
        <v>45</v>
      </c>
      <c r="E5" s="89" t="str">
        <f>Přehled!$E$5</f>
        <v>Šachy</v>
      </c>
      <c r="F5" s="90"/>
      <c r="G5" s="22"/>
      <c r="H5" s="22"/>
      <c r="I5" s="22"/>
      <c r="J5" s="22"/>
      <c r="K5" s="22"/>
      <c r="L5" s="22"/>
      <c r="M5" s="22"/>
      <c r="Q5" s="54">
        <f>Přehled!N25</f>
        <v>0</v>
      </c>
      <c r="R5" s="54">
        <f>Přehled!O25</f>
        <v>0</v>
      </c>
      <c r="T5" s="143"/>
    </row>
    <row r="6" spans="1:20" x14ac:dyDescent="0.3">
      <c r="A6" s="143"/>
      <c r="K6" s="22"/>
      <c r="T6" s="143"/>
    </row>
    <row r="7" spans="1:20" ht="16.2" thickBot="1" x14ac:dyDescent="0.35">
      <c r="A7" s="143"/>
      <c r="D7" s="2" t="s">
        <v>48</v>
      </c>
      <c r="E7" s="2" t="s">
        <v>9</v>
      </c>
      <c r="G7" s="2" t="s">
        <v>10</v>
      </c>
      <c r="K7" s="22"/>
      <c r="T7" s="143"/>
    </row>
    <row r="8" spans="1:20" ht="21.75" customHeight="1" thickBot="1" x14ac:dyDescent="0.35">
      <c r="A8" s="143"/>
      <c r="D8" s="20" t="str">
        <f>Přehled!D25</f>
        <v>17.</v>
      </c>
      <c r="E8" s="191">
        <f>Přehled!E25</f>
        <v>0</v>
      </c>
      <c r="F8" s="192"/>
      <c r="G8" s="193">
        <f>Přehled!$H$25</f>
        <v>0</v>
      </c>
      <c r="H8" s="194"/>
      <c r="I8" s="4"/>
      <c r="J8" s="4"/>
      <c r="K8" s="22"/>
      <c r="L8" s="4"/>
      <c r="T8" s="143"/>
    </row>
    <row r="9" spans="1:20" ht="16.2" thickBot="1" x14ac:dyDescent="0.35">
      <c r="A9" s="143"/>
      <c r="B9" s="101" t="s">
        <v>59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59" t="s">
        <v>59</v>
      </c>
      <c r="T9" s="143"/>
    </row>
    <row r="10" spans="1:20" ht="19.2" customHeight="1" thickBot="1" x14ac:dyDescent="0.35">
      <c r="A10" s="143"/>
      <c r="B10" s="150">
        <f>SUM(B64)</f>
        <v>1</v>
      </c>
      <c r="D10" s="44"/>
      <c r="E10" s="45" t="s">
        <v>42</v>
      </c>
      <c r="F10" s="46"/>
      <c r="G10" s="46"/>
      <c r="H10" s="46"/>
      <c r="I10" s="46"/>
      <c r="J10" s="47"/>
      <c r="K10" s="22"/>
      <c r="M10" s="35"/>
      <c r="N10" s="41" t="s">
        <v>43</v>
      </c>
      <c r="O10" s="42"/>
      <c r="P10" s="42"/>
      <c r="Q10" s="42"/>
      <c r="R10" s="42"/>
      <c r="S10" s="156">
        <f>SUM(S35)</f>
        <v>1</v>
      </c>
      <c r="T10" s="143"/>
    </row>
    <row r="11" spans="1:20" ht="16.2" thickBot="1" x14ac:dyDescent="0.35">
      <c r="A11" s="143"/>
      <c r="C11" s="80" t="s">
        <v>53</v>
      </c>
      <c r="D11" s="48"/>
      <c r="E11" s="200" t="s">
        <v>15</v>
      </c>
      <c r="F11" s="201"/>
      <c r="G11" s="201"/>
      <c r="H11" s="202"/>
      <c r="I11" s="32"/>
      <c r="J11" s="49"/>
      <c r="K11" s="22"/>
      <c r="L11" s="80" t="s">
        <v>53</v>
      </c>
      <c r="M11" s="35"/>
      <c r="N11" s="197" t="s">
        <v>16</v>
      </c>
      <c r="O11" s="198"/>
      <c r="P11" s="198"/>
      <c r="Q11" s="198"/>
      <c r="R11" s="199"/>
      <c r="S11" s="157"/>
      <c r="T11" s="143"/>
    </row>
    <row r="12" spans="1:20" ht="16.2" thickBot="1" x14ac:dyDescent="0.35">
      <c r="A12" s="143"/>
      <c r="C12" s="81" t="s">
        <v>54</v>
      </c>
      <c r="D12" s="48"/>
      <c r="E12" s="203" t="s">
        <v>1</v>
      </c>
      <c r="F12" s="204"/>
      <c r="G12" s="9" t="s">
        <v>2</v>
      </c>
      <c r="H12" s="10" t="s">
        <v>5</v>
      </c>
      <c r="I12" s="32"/>
      <c r="J12" s="49"/>
      <c r="K12" s="22"/>
      <c r="L12" s="81" t="s">
        <v>54</v>
      </c>
      <c r="M12" s="35"/>
      <c r="N12" s="205" t="s">
        <v>1</v>
      </c>
      <c r="O12" s="206"/>
      <c r="P12" s="207" t="s">
        <v>6</v>
      </c>
      <c r="Q12" s="195" t="s">
        <v>7</v>
      </c>
      <c r="R12" s="195" t="s">
        <v>50</v>
      </c>
      <c r="S12" s="157"/>
      <c r="T12" s="143"/>
    </row>
    <row r="13" spans="1:20" ht="16.2" thickBot="1" x14ac:dyDescent="0.35">
      <c r="A13" s="143"/>
      <c r="C13" s="83">
        <f>Přehled!$C$8</f>
        <v>2019</v>
      </c>
      <c r="D13" s="48"/>
      <c r="E13" s="79" t="s">
        <v>14</v>
      </c>
      <c r="F13" s="11" t="s">
        <v>81</v>
      </c>
      <c r="G13" s="12" t="s">
        <v>3</v>
      </c>
      <c r="H13" s="30" t="s">
        <v>4</v>
      </c>
      <c r="I13" s="31" t="s">
        <v>49</v>
      </c>
      <c r="J13" s="49"/>
      <c r="K13" s="22"/>
      <c r="L13" s="82">
        <f>Přehled!$C$8</f>
        <v>2019</v>
      </c>
      <c r="M13" s="35"/>
      <c r="N13" s="13" t="s">
        <v>14</v>
      </c>
      <c r="O13" s="14" t="s">
        <v>81</v>
      </c>
      <c r="P13" s="208"/>
      <c r="Q13" s="196"/>
      <c r="R13" s="196"/>
      <c r="S13" s="157"/>
      <c r="T13" s="143"/>
    </row>
    <row r="14" spans="1:20" x14ac:dyDescent="0.3">
      <c r="A14" s="143"/>
      <c r="B14" s="151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6"/>
      <c r="M14" s="36">
        <v>1</v>
      </c>
      <c r="N14" s="28"/>
      <c r="O14" s="29"/>
      <c r="P14" s="28"/>
      <c r="Q14" s="29"/>
      <c r="R14" s="29"/>
      <c r="S14" s="157">
        <v>1</v>
      </c>
      <c r="T14" s="143"/>
    </row>
    <row r="15" spans="1:20" x14ac:dyDescent="0.3">
      <c r="A15" s="143"/>
      <c r="B15" s="152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7"/>
      <c r="M15" s="36">
        <v>2</v>
      </c>
      <c r="N15" s="18"/>
      <c r="O15" s="19"/>
      <c r="P15" s="18"/>
      <c r="Q15" s="19"/>
      <c r="R15" s="19"/>
      <c r="S15" s="157"/>
      <c r="T15" s="143"/>
    </row>
    <row r="16" spans="1:20" x14ac:dyDescent="0.3">
      <c r="A16" s="143"/>
      <c r="B16" s="152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7"/>
      <c r="M16" s="36">
        <v>3</v>
      </c>
      <c r="N16" s="18"/>
      <c r="O16" s="19"/>
      <c r="P16" s="18"/>
      <c r="Q16" s="19"/>
      <c r="R16" s="19"/>
      <c r="S16" s="157"/>
      <c r="T16" s="143"/>
    </row>
    <row r="17" spans="1:20" x14ac:dyDescent="0.3">
      <c r="A17" s="143"/>
      <c r="B17" s="152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7"/>
      <c r="M17" s="36">
        <v>4</v>
      </c>
      <c r="N17" s="18"/>
      <c r="O17" s="19"/>
      <c r="P17" s="18"/>
      <c r="Q17" s="19"/>
      <c r="R17" s="19"/>
      <c r="S17" s="157"/>
      <c r="T17" s="143"/>
    </row>
    <row r="18" spans="1:20" x14ac:dyDescent="0.3">
      <c r="A18" s="143"/>
      <c r="B18" s="152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7"/>
      <c r="M18" s="36">
        <v>5</v>
      </c>
      <c r="N18" s="18"/>
      <c r="O18" s="19"/>
      <c r="P18" s="18"/>
      <c r="Q18" s="19"/>
      <c r="R18" s="19"/>
      <c r="S18" s="157"/>
      <c r="T18" s="143"/>
    </row>
    <row r="19" spans="1:20" x14ac:dyDescent="0.3">
      <c r="A19" s="143"/>
      <c r="B19" s="152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7"/>
      <c r="M19" s="36">
        <v>6</v>
      </c>
      <c r="N19" s="18"/>
      <c r="O19" s="19"/>
      <c r="P19" s="18"/>
      <c r="Q19" s="19"/>
      <c r="R19" s="19"/>
      <c r="S19" s="157"/>
      <c r="T19" s="143"/>
    </row>
    <row r="20" spans="1:20" x14ac:dyDescent="0.3">
      <c r="A20" s="143"/>
      <c r="B20" s="152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7"/>
      <c r="M20" s="36">
        <v>7</v>
      </c>
      <c r="N20" s="18"/>
      <c r="O20" s="19"/>
      <c r="P20" s="18"/>
      <c r="Q20" s="19"/>
      <c r="R20" s="19"/>
      <c r="S20" s="157"/>
      <c r="T20" s="143"/>
    </row>
    <row r="21" spans="1:20" x14ac:dyDescent="0.3">
      <c r="A21" s="143"/>
      <c r="B21" s="152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7"/>
      <c r="M21" s="36">
        <v>8</v>
      </c>
      <c r="N21" s="18"/>
      <c r="O21" s="19"/>
      <c r="P21" s="18"/>
      <c r="Q21" s="19"/>
      <c r="R21" s="19"/>
      <c r="S21" s="157"/>
      <c r="T21" s="143"/>
    </row>
    <row r="22" spans="1:20" x14ac:dyDescent="0.3">
      <c r="A22" s="143"/>
      <c r="B22" s="152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7"/>
      <c r="M22" s="36">
        <v>9</v>
      </c>
      <c r="N22" s="18"/>
      <c r="O22" s="19"/>
      <c r="P22" s="18"/>
      <c r="Q22" s="19"/>
      <c r="R22" s="19"/>
      <c r="S22" s="157"/>
      <c r="T22" s="143"/>
    </row>
    <row r="23" spans="1:20" x14ac:dyDescent="0.3">
      <c r="A23" s="143"/>
      <c r="B23" s="152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7"/>
      <c r="M23" s="36">
        <v>10</v>
      </c>
      <c r="N23" s="18"/>
      <c r="O23" s="19"/>
      <c r="P23" s="18"/>
      <c r="Q23" s="19"/>
      <c r="R23" s="19"/>
      <c r="S23" s="157"/>
      <c r="T23" s="143"/>
    </row>
    <row r="24" spans="1:20" x14ac:dyDescent="0.3">
      <c r="A24" s="143"/>
      <c r="B24" s="152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7"/>
      <c r="M24" s="36">
        <v>11</v>
      </c>
      <c r="N24" s="18"/>
      <c r="O24" s="19"/>
      <c r="P24" s="18"/>
      <c r="Q24" s="19"/>
      <c r="R24" s="19"/>
      <c r="S24" s="157"/>
      <c r="T24" s="143"/>
    </row>
    <row r="25" spans="1:20" x14ac:dyDescent="0.3">
      <c r="A25" s="143"/>
      <c r="B25" s="152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7"/>
      <c r="M25" s="36">
        <v>12</v>
      </c>
      <c r="N25" s="18"/>
      <c r="O25" s="19"/>
      <c r="P25" s="18"/>
      <c r="Q25" s="19"/>
      <c r="R25" s="19"/>
      <c r="S25" s="157"/>
      <c r="T25" s="143"/>
    </row>
    <row r="26" spans="1:20" x14ac:dyDescent="0.3">
      <c r="A26" s="143"/>
      <c r="B26" s="152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7"/>
      <c r="M26" s="36">
        <v>13</v>
      </c>
      <c r="N26" s="18"/>
      <c r="O26" s="19"/>
      <c r="P26" s="18"/>
      <c r="Q26" s="19"/>
      <c r="R26" s="19"/>
      <c r="S26" s="157"/>
      <c r="T26" s="143"/>
    </row>
    <row r="27" spans="1:20" x14ac:dyDescent="0.3">
      <c r="A27" s="143"/>
      <c r="B27" s="152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7"/>
      <c r="M27" s="36">
        <v>14</v>
      </c>
      <c r="N27" s="18"/>
      <c r="O27" s="19"/>
      <c r="P27" s="18"/>
      <c r="Q27" s="19"/>
      <c r="R27" s="19"/>
      <c r="S27" s="157"/>
      <c r="T27" s="143"/>
    </row>
    <row r="28" spans="1:20" x14ac:dyDescent="0.3">
      <c r="A28" s="143"/>
      <c r="B28" s="152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7"/>
      <c r="M28" s="36">
        <v>15</v>
      </c>
      <c r="N28" s="18"/>
      <c r="O28" s="19"/>
      <c r="P28" s="18"/>
      <c r="Q28" s="19"/>
      <c r="R28" s="19"/>
      <c r="S28" s="157"/>
      <c r="T28" s="143"/>
    </row>
    <row r="29" spans="1:20" x14ac:dyDescent="0.3">
      <c r="A29" s="143"/>
      <c r="B29" s="152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7"/>
      <c r="M29" s="36">
        <v>16</v>
      </c>
      <c r="N29" s="18"/>
      <c r="O29" s="19"/>
      <c r="P29" s="18"/>
      <c r="Q29" s="19"/>
      <c r="R29" s="19"/>
      <c r="S29" s="157"/>
      <c r="T29" s="143"/>
    </row>
    <row r="30" spans="1:20" x14ac:dyDescent="0.3">
      <c r="A30" s="143"/>
      <c r="B30" s="152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7"/>
      <c r="M30" s="36">
        <v>17</v>
      </c>
      <c r="N30" s="18"/>
      <c r="O30" s="19"/>
      <c r="P30" s="18"/>
      <c r="Q30" s="19"/>
      <c r="R30" s="19"/>
      <c r="S30" s="157"/>
      <c r="T30" s="143"/>
    </row>
    <row r="31" spans="1:20" x14ac:dyDescent="0.3">
      <c r="A31" s="143"/>
      <c r="B31" s="152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7"/>
      <c r="M31" s="36">
        <v>18</v>
      </c>
      <c r="N31" s="18"/>
      <c r="O31" s="19"/>
      <c r="P31" s="18"/>
      <c r="Q31" s="19"/>
      <c r="R31" s="19"/>
      <c r="S31" s="157"/>
      <c r="T31" s="143"/>
    </row>
    <row r="32" spans="1:20" x14ac:dyDescent="0.3">
      <c r="A32" s="143"/>
      <c r="B32" s="152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7"/>
      <c r="M32" s="36">
        <v>19</v>
      </c>
      <c r="N32" s="18"/>
      <c r="O32" s="19"/>
      <c r="P32" s="18"/>
      <c r="Q32" s="19"/>
      <c r="R32" s="19"/>
      <c r="S32" s="157"/>
      <c r="T32" s="143"/>
    </row>
    <row r="33" spans="1:20" x14ac:dyDescent="0.3">
      <c r="A33" s="143"/>
      <c r="B33" s="152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7"/>
      <c r="M33" s="36">
        <v>20</v>
      </c>
      <c r="N33" s="18"/>
      <c r="O33" s="19"/>
      <c r="P33" s="18"/>
      <c r="Q33" s="19"/>
      <c r="R33" s="19"/>
      <c r="S33" s="157"/>
      <c r="T33" s="143"/>
    </row>
    <row r="34" spans="1:20" ht="16.2" thickBot="1" x14ac:dyDescent="0.35">
      <c r="A34" s="143"/>
      <c r="B34" s="152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88"/>
      <c r="M34" s="36">
        <v>21</v>
      </c>
      <c r="N34" s="23"/>
      <c r="O34" s="24"/>
      <c r="P34" s="23"/>
      <c r="Q34" s="24"/>
      <c r="R34" s="24"/>
      <c r="S34" s="157"/>
      <c r="T34" s="143"/>
    </row>
    <row r="35" spans="1:20" ht="16.2" thickBot="1" x14ac:dyDescent="0.35">
      <c r="A35" s="143"/>
      <c r="B35" s="152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6">
        <f>SUM(S14:S34)</f>
        <v>1</v>
      </c>
      <c r="T35" s="143"/>
    </row>
    <row r="36" spans="1:20" ht="16.2" thickBot="1" x14ac:dyDescent="0.35">
      <c r="A36" s="143"/>
      <c r="B36" s="152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58"/>
      <c r="T36" s="143"/>
    </row>
    <row r="37" spans="1:20" x14ac:dyDescent="0.3">
      <c r="A37" s="143"/>
      <c r="B37" s="152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3"/>
    </row>
    <row r="38" spans="1:20" x14ac:dyDescent="0.3">
      <c r="A38" s="143"/>
      <c r="B38" s="152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3"/>
    </row>
    <row r="39" spans="1:20" x14ac:dyDescent="0.3">
      <c r="A39" s="143"/>
      <c r="B39" s="152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3"/>
    </row>
    <row r="40" spans="1:20" x14ac:dyDescent="0.3">
      <c r="A40" s="143"/>
      <c r="B40" s="152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3"/>
    </row>
    <row r="41" spans="1:20" x14ac:dyDescent="0.3">
      <c r="A41" s="143"/>
      <c r="B41" s="152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3"/>
    </row>
    <row r="42" spans="1:20" x14ac:dyDescent="0.3">
      <c r="A42" s="143"/>
      <c r="B42" s="152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3"/>
    </row>
    <row r="43" spans="1:20" x14ac:dyDescent="0.3">
      <c r="A43" s="143"/>
      <c r="B43" s="152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3"/>
    </row>
    <row r="44" spans="1:20" x14ac:dyDescent="0.3">
      <c r="A44" s="143"/>
      <c r="B44" s="152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3"/>
    </row>
    <row r="45" spans="1:20" x14ac:dyDescent="0.3">
      <c r="A45" s="143"/>
      <c r="B45" s="152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3"/>
    </row>
    <row r="46" spans="1:20" x14ac:dyDescent="0.3">
      <c r="A46" s="143"/>
      <c r="B46" s="152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3"/>
    </row>
    <row r="47" spans="1:20" x14ac:dyDescent="0.3">
      <c r="A47" s="143"/>
      <c r="B47" s="152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3"/>
    </row>
    <row r="48" spans="1:20" x14ac:dyDescent="0.3">
      <c r="A48" s="143"/>
      <c r="B48" s="152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3"/>
    </row>
    <row r="49" spans="1:20" x14ac:dyDescent="0.3">
      <c r="A49" s="143"/>
      <c r="B49" s="152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3"/>
    </row>
    <row r="50" spans="1:20" x14ac:dyDescent="0.3">
      <c r="A50" s="143"/>
      <c r="B50" s="152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3"/>
    </row>
    <row r="51" spans="1:20" x14ac:dyDescent="0.3">
      <c r="A51" s="143"/>
      <c r="B51" s="152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3"/>
    </row>
    <row r="52" spans="1:20" x14ac:dyDescent="0.3">
      <c r="A52" s="143"/>
      <c r="B52" s="152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3"/>
    </row>
    <row r="53" spans="1:20" x14ac:dyDescent="0.3">
      <c r="A53" s="143"/>
      <c r="B53" s="152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3"/>
    </row>
    <row r="54" spans="1:20" x14ac:dyDescent="0.3">
      <c r="A54" s="143"/>
      <c r="B54" s="152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3"/>
    </row>
    <row r="55" spans="1:20" x14ac:dyDescent="0.3">
      <c r="A55" s="143"/>
      <c r="B55" s="152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3"/>
    </row>
    <row r="56" spans="1:20" x14ac:dyDescent="0.3">
      <c r="A56" s="143"/>
      <c r="B56" s="152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3"/>
    </row>
    <row r="57" spans="1:20" x14ac:dyDescent="0.3">
      <c r="A57" s="143"/>
      <c r="B57" s="152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3"/>
    </row>
    <row r="58" spans="1:20" x14ac:dyDescent="0.3">
      <c r="A58" s="143"/>
      <c r="B58" s="152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3"/>
    </row>
    <row r="59" spans="1:20" x14ac:dyDescent="0.3">
      <c r="A59" s="143"/>
      <c r="B59" s="152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3"/>
    </row>
    <row r="60" spans="1:20" x14ac:dyDescent="0.3">
      <c r="A60" s="143"/>
      <c r="B60" s="152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3"/>
    </row>
    <row r="61" spans="1:20" x14ac:dyDescent="0.3">
      <c r="A61" s="143"/>
      <c r="B61" s="152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3"/>
    </row>
    <row r="62" spans="1:20" x14ac:dyDescent="0.3">
      <c r="A62" s="143"/>
      <c r="B62" s="152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3"/>
    </row>
    <row r="63" spans="1:20" ht="16.2" thickBot="1" x14ac:dyDescent="0.35">
      <c r="A63" s="143"/>
      <c r="B63" s="153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3"/>
    </row>
    <row r="64" spans="1:20" ht="21" customHeight="1" thickBot="1" x14ac:dyDescent="0.35">
      <c r="A64" s="143"/>
      <c r="B64" s="154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3"/>
    </row>
    <row r="65" spans="1:20" ht="12" customHeight="1" x14ac:dyDescent="0.3">
      <c r="A65" s="143"/>
      <c r="B65" s="144"/>
      <c r="C65" s="143"/>
      <c r="D65" s="143"/>
      <c r="E65" s="143"/>
      <c r="F65" s="143"/>
      <c r="G65" s="143"/>
      <c r="H65" s="143"/>
      <c r="I65" s="143"/>
      <c r="J65" s="143"/>
      <c r="K65" s="145"/>
      <c r="L65" s="146"/>
      <c r="M65" s="143"/>
      <c r="N65" s="143"/>
      <c r="O65" s="143"/>
      <c r="P65" s="143"/>
      <c r="Q65" s="143"/>
      <c r="R65" s="143"/>
      <c r="S65" s="155"/>
      <c r="T65" s="143"/>
    </row>
    <row r="66" spans="1:20" x14ac:dyDescent="0.3">
      <c r="K66" s="22"/>
      <c r="L66" s="33"/>
    </row>
    <row r="67" spans="1:20" x14ac:dyDescent="0.3">
      <c r="K67" s="22"/>
      <c r="L67" s="33"/>
    </row>
    <row r="68" spans="1:20" x14ac:dyDescent="0.3">
      <c r="K68" s="22"/>
      <c r="L68" s="33"/>
    </row>
    <row r="69" spans="1:20" x14ac:dyDescent="0.3">
      <c r="K69" s="22"/>
      <c r="L69" s="33"/>
    </row>
    <row r="70" spans="1:20" x14ac:dyDescent="0.3">
      <c r="K70" s="22"/>
      <c r="L70" s="33"/>
    </row>
    <row r="71" spans="1:20" x14ac:dyDescent="0.3">
      <c r="K71" s="22"/>
      <c r="L71" s="33"/>
    </row>
    <row r="72" spans="1:20" x14ac:dyDescent="0.3">
      <c r="K72" s="22"/>
      <c r="L72" s="33"/>
    </row>
    <row r="73" spans="1:20" x14ac:dyDescent="0.3">
      <c r="K73" s="22"/>
      <c r="L73" s="33"/>
    </row>
    <row r="74" spans="1:20" x14ac:dyDescent="0.3">
      <c r="K74" s="22"/>
    </row>
    <row r="75" spans="1:20" x14ac:dyDescent="0.3">
      <c r="K75" s="22"/>
    </row>
    <row r="76" spans="1:20" x14ac:dyDescent="0.3">
      <c r="K76" s="22"/>
    </row>
    <row r="77" spans="1:20" x14ac:dyDescent="0.3">
      <c r="K77" s="22"/>
    </row>
    <row r="78" spans="1:20" x14ac:dyDescent="0.3">
      <c r="K78" s="22"/>
    </row>
    <row r="79" spans="1:20" x14ac:dyDescent="0.3">
      <c r="K79" s="22"/>
    </row>
    <row r="80" spans="1:20" x14ac:dyDescent="0.3">
      <c r="K80" s="22"/>
    </row>
    <row r="81" spans="11:11" x14ac:dyDescent="0.3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65" activePane="bottomRight" state="frozen"/>
      <selection pane="topRight" activeCell="B1" sqref="B1"/>
      <selection pane="bottomLeft" activeCell="A14" sqref="A14"/>
      <selection pane="bottomRight" activeCell="B2" sqref="B2"/>
    </sheetView>
  </sheetViews>
  <sheetFormatPr defaultColWidth="9.109375" defaultRowHeight="15.6" outlineLevelCol="1" x14ac:dyDescent="0.3"/>
  <cols>
    <col min="1" max="1" width="2.109375" style="2" customWidth="1"/>
    <col min="2" max="2" width="4.88671875" style="101" customWidth="1"/>
    <col min="3" max="3" width="14.33203125" style="2" customWidth="1" outlineLevel="1"/>
    <col min="4" max="4" width="5.6640625" style="2" customWidth="1"/>
    <col min="5" max="5" width="25.33203125" style="2" customWidth="1"/>
    <col min="6" max="6" width="19.109375" style="2" customWidth="1"/>
    <col min="7" max="7" width="8.88671875" style="2" bestFit="1" customWidth="1"/>
    <col min="8" max="8" width="13.44140625" style="2" customWidth="1"/>
    <col min="9" max="9" width="8.44140625" style="2" customWidth="1"/>
    <col min="10" max="11" width="3.5546875" style="2" customWidth="1"/>
    <col min="12" max="12" width="11.6640625" style="2" customWidth="1" outlineLevel="1"/>
    <col min="13" max="13" width="3.6640625" style="2" customWidth="1"/>
    <col min="14" max="14" width="19.5546875" style="2" customWidth="1"/>
    <col min="15" max="15" width="15.6640625" style="2" customWidth="1"/>
    <col min="16" max="16" width="13.33203125" style="2" customWidth="1"/>
    <col min="17" max="17" width="15.33203125" style="2" customWidth="1"/>
    <col min="18" max="18" width="15.6640625" style="2" customWidth="1"/>
    <col min="19" max="19" width="5.44140625" style="3" bestFit="1" customWidth="1"/>
    <col min="20" max="20" width="2.44140625" style="2" customWidth="1"/>
    <col min="21" max="16384" width="9.109375" style="2"/>
  </cols>
  <sheetData>
    <row r="1" spans="1:20" ht="8.4" customHeight="1" thickBot="1" x14ac:dyDescent="0.35">
      <c r="A1" s="143"/>
      <c r="B1" s="144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55"/>
      <c r="T1" s="143"/>
    </row>
    <row r="2" spans="1:20" ht="18" thickBot="1" x14ac:dyDescent="0.35">
      <c r="A2" s="143"/>
      <c r="B2" s="1" t="s">
        <v>91</v>
      </c>
      <c r="R2" s="55">
        <f>Přehled!$G$2</f>
        <v>2019</v>
      </c>
      <c r="T2" s="143"/>
    </row>
    <row r="3" spans="1:20" ht="17.399999999999999" x14ac:dyDescent="0.3">
      <c r="A3" s="143"/>
      <c r="D3" s="1" t="s">
        <v>17</v>
      </c>
      <c r="T3" s="143"/>
    </row>
    <row r="4" spans="1:20" ht="16.2" thickBot="1" x14ac:dyDescent="0.35">
      <c r="A4" s="143"/>
      <c r="Q4" s="17" t="s">
        <v>12</v>
      </c>
      <c r="R4" s="3" t="s">
        <v>13</v>
      </c>
      <c r="T4" s="143"/>
    </row>
    <row r="5" spans="1:20" ht="23.25" customHeight="1" thickBot="1" x14ac:dyDescent="0.35">
      <c r="A5" s="143"/>
      <c r="D5" s="8" t="s">
        <v>45</v>
      </c>
      <c r="E5" s="89" t="str">
        <f>Přehled!$E$5</f>
        <v>Šachy</v>
      </c>
      <c r="F5" s="90"/>
      <c r="G5" s="22"/>
      <c r="H5" s="22"/>
      <c r="I5" s="22"/>
      <c r="J5" s="22"/>
      <c r="K5" s="22"/>
      <c r="L5" s="22"/>
      <c r="M5" s="22"/>
      <c r="Q5" s="54">
        <f>Přehled!N26</f>
        <v>0</v>
      </c>
      <c r="R5" s="54">
        <f>Přehled!O26</f>
        <v>0</v>
      </c>
      <c r="T5" s="143"/>
    </row>
    <row r="6" spans="1:20" x14ac:dyDescent="0.3">
      <c r="A6" s="143"/>
      <c r="K6" s="22"/>
      <c r="T6" s="143"/>
    </row>
    <row r="7" spans="1:20" ht="16.2" thickBot="1" x14ac:dyDescent="0.35">
      <c r="A7" s="143"/>
      <c r="D7" s="2" t="s">
        <v>48</v>
      </c>
      <c r="E7" s="2" t="s">
        <v>9</v>
      </c>
      <c r="G7" s="2" t="s">
        <v>10</v>
      </c>
      <c r="K7" s="22"/>
      <c r="T7" s="143"/>
    </row>
    <row r="8" spans="1:20" ht="21.75" customHeight="1" thickBot="1" x14ac:dyDescent="0.35">
      <c r="A8" s="143"/>
      <c r="D8" s="20" t="str">
        <f>Přehled!D26</f>
        <v>18.</v>
      </c>
      <c r="E8" s="191">
        <f>Přehled!E26</f>
        <v>0</v>
      </c>
      <c r="F8" s="192"/>
      <c r="G8" s="193">
        <f>Přehled!$H$26</f>
        <v>0</v>
      </c>
      <c r="H8" s="194"/>
      <c r="I8" s="4"/>
      <c r="J8" s="4"/>
      <c r="K8" s="22"/>
      <c r="L8" s="4"/>
      <c r="T8" s="143"/>
    </row>
    <row r="9" spans="1:20" ht="16.2" thickBot="1" x14ac:dyDescent="0.35">
      <c r="A9" s="143"/>
      <c r="B9" s="101" t="s">
        <v>59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59" t="s">
        <v>59</v>
      </c>
      <c r="T9" s="143"/>
    </row>
    <row r="10" spans="1:20" ht="19.2" customHeight="1" thickBot="1" x14ac:dyDescent="0.35">
      <c r="A10" s="143"/>
      <c r="B10" s="150">
        <f>SUM(B64)</f>
        <v>1</v>
      </c>
      <c r="D10" s="44"/>
      <c r="E10" s="45" t="s">
        <v>42</v>
      </c>
      <c r="F10" s="46"/>
      <c r="G10" s="46"/>
      <c r="H10" s="46"/>
      <c r="I10" s="46"/>
      <c r="J10" s="47"/>
      <c r="K10" s="22"/>
      <c r="M10" s="35"/>
      <c r="N10" s="41" t="s">
        <v>43</v>
      </c>
      <c r="O10" s="42"/>
      <c r="P10" s="42"/>
      <c r="Q10" s="42"/>
      <c r="R10" s="42"/>
      <c r="S10" s="156">
        <f>SUM(S35)</f>
        <v>1</v>
      </c>
      <c r="T10" s="143"/>
    </row>
    <row r="11" spans="1:20" ht="16.2" thickBot="1" x14ac:dyDescent="0.35">
      <c r="A11" s="143"/>
      <c r="C11" s="80" t="s">
        <v>53</v>
      </c>
      <c r="D11" s="48"/>
      <c r="E11" s="200" t="s">
        <v>15</v>
      </c>
      <c r="F11" s="201"/>
      <c r="G11" s="201"/>
      <c r="H11" s="202"/>
      <c r="I11" s="32"/>
      <c r="J11" s="49"/>
      <c r="K11" s="22"/>
      <c r="L11" s="80" t="s">
        <v>53</v>
      </c>
      <c r="M11" s="35"/>
      <c r="N11" s="197" t="s">
        <v>16</v>
      </c>
      <c r="O11" s="198"/>
      <c r="P11" s="198"/>
      <c r="Q11" s="198"/>
      <c r="R11" s="199"/>
      <c r="S11" s="157"/>
      <c r="T11" s="143"/>
    </row>
    <row r="12" spans="1:20" ht="16.2" thickBot="1" x14ac:dyDescent="0.35">
      <c r="A12" s="143"/>
      <c r="C12" s="81" t="s">
        <v>54</v>
      </c>
      <c r="D12" s="48"/>
      <c r="E12" s="203" t="s">
        <v>1</v>
      </c>
      <c r="F12" s="204"/>
      <c r="G12" s="9" t="s">
        <v>2</v>
      </c>
      <c r="H12" s="10" t="s">
        <v>5</v>
      </c>
      <c r="I12" s="32"/>
      <c r="J12" s="49"/>
      <c r="K12" s="22"/>
      <c r="L12" s="81" t="s">
        <v>54</v>
      </c>
      <c r="M12" s="35"/>
      <c r="N12" s="205" t="s">
        <v>1</v>
      </c>
      <c r="O12" s="206"/>
      <c r="P12" s="207" t="s">
        <v>6</v>
      </c>
      <c r="Q12" s="195" t="s">
        <v>7</v>
      </c>
      <c r="R12" s="195" t="s">
        <v>50</v>
      </c>
      <c r="S12" s="157"/>
      <c r="T12" s="143"/>
    </row>
    <row r="13" spans="1:20" ht="16.2" thickBot="1" x14ac:dyDescent="0.35">
      <c r="A13" s="143"/>
      <c r="C13" s="83">
        <f>Přehled!$C$8</f>
        <v>2019</v>
      </c>
      <c r="D13" s="48"/>
      <c r="E13" s="79" t="s">
        <v>14</v>
      </c>
      <c r="F13" s="11" t="s">
        <v>81</v>
      </c>
      <c r="G13" s="12" t="s">
        <v>3</v>
      </c>
      <c r="H13" s="30" t="s">
        <v>4</v>
      </c>
      <c r="I13" s="31" t="s">
        <v>49</v>
      </c>
      <c r="J13" s="49"/>
      <c r="K13" s="22"/>
      <c r="L13" s="82">
        <f>Přehled!$C$8</f>
        <v>2019</v>
      </c>
      <c r="M13" s="35"/>
      <c r="N13" s="13" t="s">
        <v>14</v>
      </c>
      <c r="O13" s="14" t="s">
        <v>81</v>
      </c>
      <c r="P13" s="208"/>
      <c r="Q13" s="196"/>
      <c r="R13" s="196"/>
      <c r="S13" s="157"/>
      <c r="T13" s="143"/>
    </row>
    <row r="14" spans="1:20" x14ac:dyDescent="0.3">
      <c r="A14" s="143"/>
      <c r="B14" s="151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6"/>
      <c r="M14" s="36">
        <v>1</v>
      </c>
      <c r="N14" s="28"/>
      <c r="O14" s="29"/>
      <c r="P14" s="28"/>
      <c r="Q14" s="29"/>
      <c r="R14" s="29"/>
      <c r="S14" s="157">
        <v>1</v>
      </c>
      <c r="T14" s="143"/>
    </row>
    <row r="15" spans="1:20" x14ac:dyDescent="0.3">
      <c r="A15" s="143"/>
      <c r="B15" s="152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7"/>
      <c r="M15" s="36">
        <v>2</v>
      </c>
      <c r="N15" s="18"/>
      <c r="O15" s="19"/>
      <c r="P15" s="18"/>
      <c r="Q15" s="19"/>
      <c r="R15" s="19"/>
      <c r="S15" s="157"/>
      <c r="T15" s="143"/>
    </row>
    <row r="16" spans="1:20" x14ac:dyDescent="0.3">
      <c r="A16" s="143"/>
      <c r="B16" s="152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7"/>
      <c r="M16" s="36">
        <v>3</v>
      </c>
      <c r="N16" s="18"/>
      <c r="O16" s="19"/>
      <c r="P16" s="18"/>
      <c r="Q16" s="19"/>
      <c r="R16" s="19"/>
      <c r="S16" s="157"/>
      <c r="T16" s="143"/>
    </row>
    <row r="17" spans="1:20" x14ac:dyDescent="0.3">
      <c r="A17" s="143"/>
      <c r="B17" s="152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7"/>
      <c r="M17" s="36">
        <v>4</v>
      </c>
      <c r="N17" s="18"/>
      <c r="O17" s="19"/>
      <c r="P17" s="18"/>
      <c r="Q17" s="19"/>
      <c r="R17" s="19"/>
      <c r="S17" s="157"/>
      <c r="T17" s="143"/>
    </row>
    <row r="18" spans="1:20" x14ac:dyDescent="0.3">
      <c r="A18" s="143"/>
      <c r="B18" s="152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7"/>
      <c r="M18" s="36">
        <v>5</v>
      </c>
      <c r="N18" s="18"/>
      <c r="O18" s="19"/>
      <c r="P18" s="18"/>
      <c r="Q18" s="19"/>
      <c r="R18" s="19"/>
      <c r="S18" s="157"/>
      <c r="T18" s="143"/>
    </row>
    <row r="19" spans="1:20" x14ac:dyDescent="0.3">
      <c r="A19" s="143"/>
      <c r="B19" s="152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7"/>
      <c r="M19" s="36">
        <v>6</v>
      </c>
      <c r="N19" s="18"/>
      <c r="O19" s="19"/>
      <c r="P19" s="18"/>
      <c r="Q19" s="19"/>
      <c r="R19" s="19"/>
      <c r="S19" s="157"/>
      <c r="T19" s="143"/>
    </row>
    <row r="20" spans="1:20" x14ac:dyDescent="0.3">
      <c r="A20" s="143"/>
      <c r="B20" s="152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7"/>
      <c r="M20" s="36">
        <v>7</v>
      </c>
      <c r="N20" s="18"/>
      <c r="O20" s="19"/>
      <c r="P20" s="18"/>
      <c r="Q20" s="19"/>
      <c r="R20" s="19"/>
      <c r="S20" s="157"/>
      <c r="T20" s="143"/>
    </row>
    <row r="21" spans="1:20" x14ac:dyDescent="0.3">
      <c r="A21" s="143"/>
      <c r="B21" s="152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7"/>
      <c r="M21" s="36">
        <v>8</v>
      </c>
      <c r="N21" s="18"/>
      <c r="O21" s="19"/>
      <c r="P21" s="18"/>
      <c r="Q21" s="19"/>
      <c r="R21" s="19"/>
      <c r="S21" s="157"/>
      <c r="T21" s="143"/>
    </row>
    <row r="22" spans="1:20" x14ac:dyDescent="0.3">
      <c r="A22" s="143"/>
      <c r="B22" s="152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7"/>
      <c r="M22" s="36">
        <v>9</v>
      </c>
      <c r="N22" s="18"/>
      <c r="O22" s="19"/>
      <c r="P22" s="18"/>
      <c r="Q22" s="19"/>
      <c r="R22" s="19"/>
      <c r="S22" s="157"/>
      <c r="T22" s="143"/>
    </row>
    <row r="23" spans="1:20" x14ac:dyDescent="0.3">
      <c r="A23" s="143"/>
      <c r="B23" s="152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7"/>
      <c r="M23" s="36">
        <v>10</v>
      </c>
      <c r="N23" s="18"/>
      <c r="O23" s="19"/>
      <c r="P23" s="18"/>
      <c r="Q23" s="19"/>
      <c r="R23" s="19"/>
      <c r="S23" s="157"/>
      <c r="T23" s="143"/>
    </row>
    <row r="24" spans="1:20" x14ac:dyDescent="0.3">
      <c r="A24" s="143"/>
      <c r="B24" s="152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7"/>
      <c r="M24" s="36">
        <v>11</v>
      </c>
      <c r="N24" s="18"/>
      <c r="O24" s="19"/>
      <c r="P24" s="18"/>
      <c r="Q24" s="19"/>
      <c r="R24" s="19"/>
      <c r="S24" s="157"/>
      <c r="T24" s="143"/>
    </row>
    <row r="25" spans="1:20" x14ac:dyDescent="0.3">
      <c r="A25" s="143"/>
      <c r="B25" s="152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7"/>
      <c r="M25" s="36">
        <v>12</v>
      </c>
      <c r="N25" s="18"/>
      <c r="O25" s="19"/>
      <c r="P25" s="18"/>
      <c r="Q25" s="19"/>
      <c r="R25" s="19"/>
      <c r="S25" s="157"/>
      <c r="T25" s="143"/>
    </row>
    <row r="26" spans="1:20" x14ac:dyDescent="0.3">
      <c r="A26" s="143"/>
      <c r="B26" s="152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7"/>
      <c r="M26" s="36">
        <v>13</v>
      </c>
      <c r="N26" s="18"/>
      <c r="O26" s="19"/>
      <c r="P26" s="18"/>
      <c r="Q26" s="19"/>
      <c r="R26" s="19"/>
      <c r="S26" s="157"/>
      <c r="T26" s="143"/>
    </row>
    <row r="27" spans="1:20" x14ac:dyDescent="0.3">
      <c r="A27" s="143"/>
      <c r="B27" s="152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7"/>
      <c r="M27" s="36">
        <v>14</v>
      </c>
      <c r="N27" s="18"/>
      <c r="O27" s="19"/>
      <c r="P27" s="18"/>
      <c r="Q27" s="19"/>
      <c r="R27" s="19"/>
      <c r="S27" s="157"/>
      <c r="T27" s="143"/>
    </row>
    <row r="28" spans="1:20" x14ac:dyDescent="0.3">
      <c r="A28" s="143"/>
      <c r="B28" s="152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7"/>
      <c r="M28" s="36">
        <v>15</v>
      </c>
      <c r="N28" s="18"/>
      <c r="O28" s="19"/>
      <c r="P28" s="18"/>
      <c r="Q28" s="19"/>
      <c r="R28" s="19"/>
      <c r="S28" s="157"/>
      <c r="T28" s="143"/>
    </row>
    <row r="29" spans="1:20" x14ac:dyDescent="0.3">
      <c r="A29" s="143"/>
      <c r="B29" s="152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7"/>
      <c r="M29" s="36">
        <v>16</v>
      </c>
      <c r="N29" s="18"/>
      <c r="O29" s="19"/>
      <c r="P29" s="18"/>
      <c r="Q29" s="19"/>
      <c r="R29" s="19"/>
      <c r="S29" s="157"/>
      <c r="T29" s="143"/>
    </row>
    <row r="30" spans="1:20" x14ac:dyDescent="0.3">
      <c r="A30" s="143"/>
      <c r="B30" s="152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7"/>
      <c r="M30" s="36">
        <v>17</v>
      </c>
      <c r="N30" s="18"/>
      <c r="O30" s="19"/>
      <c r="P30" s="18"/>
      <c r="Q30" s="19"/>
      <c r="R30" s="19"/>
      <c r="S30" s="157"/>
      <c r="T30" s="143"/>
    </row>
    <row r="31" spans="1:20" x14ac:dyDescent="0.3">
      <c r="A31" s="143"/>
      <c r="B31" s="152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7"/>
      <c r="M31" s="36">
        <v>18</v>
      </c>
      <c r="N31" s="18"/>
      <c r="O31" s="19"/>
      <c r="P31" s="18"/>
      <c r="Q31" s="19"/>
      <c r="R31" s="19"/>
      <c r="S31" s="157"/>
      <c r="T31" s="143"/>
    </row>
    <row r="32" spans="1:20" x14ac:dyDescent="0.3">
      <c r="A32" s="143"/>
      <c r="B32" s="152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7"/>
      <c r="M32" s="36">
        <v>19</v>
      </c>
      <c r="N32" s="18"/>
      <c r="O32" s="19"/>
      <c r="P32" s="18"/>
      <c r="Q32" s="19"/>
      <c r="R32" s="19"/>
      <c r="S32" s="157"/>
      <c r="T32" s="143"/>
    </row>
    <row r="33" spans="1:20" x14ac:dyDescent="0.3">
      <c r="A33" s="143"/>
      <c r="B33" s="152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7"/>
      <c r="M33" s="36">
        <v>20</v>
      </c>
      <c r="N33" s="18"/>
      <c r="O33" s="19"/>
      <c r="P33" s="18"/>
      <c r="Q33" s="19"/>
      <c r="R33" s="19"/>
      <c r="S33" s="157"/>
      <c r="T33" s="143"/>
    </row>
    <row r="34" spans="1:20" ht="16.2" thickBot="1" x14ac:dyDescent="0.35">
      <c r="A34" s="143"/>
      <c r="B34" s="152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88"/>
      <c r="M34" s="36">
        <v>21</v>
      </c>
      <c r="N34" s="23"/>
      <c r="O34" s="24"/>
      <c r="P34" s="23"/>
      <c r="Q34" s="24"/>
      <c r="R34" s="24"/>
      <c r="S34" s="157"/>
      <c r="T34" s="143"/>
    </row>
    <row r="35" spans="1:20" ht="16.2" thickBot="1" x14ac:dyDescent="0.35">
      <c r="A35" s="143"/>
      <c r="B35" s="152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6">
        <f>SUM(S14:S34)</f>
        <v>1</v>
      </c>
      <c r="T35" s="143"/>
    </row>
    <row r="36" spans="1:20" ht="16.2" thickBot="1" x14ac:dyDescent="0.35">
      <c r="A36" s="143"/>
      <c r="B36" s="152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58"/>
      <c r="T36" s="143"/>
    </row>
    <row r="37" spans="1:20" x14ac:dyDescent="0.3">
      <c r="A37" s="143"/>
      <c r="B37" s="152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3"/>
    </row>
    <row r="38" spans="1:20" x14ac:dyDescent="0.3">
      <c r="A38" s="143"/>
      <c r="B38" s="152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3"/>
    </row>
    <row r="39" spans="1:20" x14ac:dyDescent="0.3">
      <c r="A39" s="143"/>
      <c r="B39" s="152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3"/>
    </row>
    <row r="40" spans="1:20" x14ac:dyDescent="0.3">
      <c r="A40" s="143"/>
      <c r="B40" s="152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3"/>
    </row>
    <row r="41" spans="1:20" x14ac:dyDescent="0.3">
      <c r="A41" s="143"/>
      <c r="B41" s="152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3"/>
    </row>
    <row r="42" spans="1:20" x14ac:dyDescent="0.3">
      <c r="A42" s="143"/>
      <c r="B42" s="152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3"/>
    </row>
    <row r="43" spans="1:20" x14ac:dyDescent="0.3">
      <c r="A43" s="143"/>
      <c r="B43" s="152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3"/>
    </row>
    <row r="44" spans="1:20" x14ac:dyDescent="0.3">
      <c r="A44" s="143"/>
      <c r="B44" s="152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3"/>
    </row>
    <row r="45" spans="1:20" x14ac:dyDescent="0.3">
      <c r="A45" s="143"/>
      <c r="B45" s="152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3"/>
    </row>
    <row r="46" spans="1:20" x14ac:dyDescent="0.3">
      <c r="A46" s="143"/>
      <c r="B46" s="152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3"/>
    </row>
    <row r="47" spans="1:20" x14ac:dyDescent="0.3">
      <c r="A47" s="143"/>
      <c r="B47" s="152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3"/>
    </row>
    <row r="48" spans="1:20" x14ac:dyDescent="0.3">
      <c r="A48" s="143"/>
      <c r="B48" s="152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3"/>
    </row>
    <row r="49" spans="1:20" x14ac:dyDescent="0.3">
      <c r="A49" s="143"/>
      <c r="B49" s="152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3"/>
    </row>
    <row r="50" spans="1:20" x14ac:dyDescent="0.3">
      <c r="A50" s="143"/>
      <c r="B50" s="152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3"/>
    </row>
    <row r="51" spans="1:20" x14ac:dyDescent="0.3">
      <c r="A51" s="143"/>
      <c r="B51" s="152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3"/>
    </row>
    <row r="52" spans="1:20" x14ac:dyDescent="0.3">
      <c r="A52" s="143"/>
      <c r="B52" s="152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3"/>
    </row>
    <row r="53" spans="1:20" x14ac:dyDescent="0.3">
      <c r="A53" s="143"/>
      <c r="B53" s="152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3"/>
    </row>
    <row r="54" spans="1:20" x14ac:dyDescent="0.3">
      <c r="A54" s="143"/>
      <c r="B54" s="152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3"/>
    </row>
    <row r="55" spans="1:20" x14ac:dyDescent="0.3">
      <c r="A55" s="143"/>
      <c r="B55" s="152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3"/>
    </row>
    <row r="56" spans="1:20" x14ac:dyDescent="0.3">
      <c r="A56" s="143"/>
      <c r="B56" s="152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3"/>
    </row>
    <row r="57" spans="1:20" x14ac:dyDescent="0.3">
      <c r="A57" s="143"/>
      <c r="B57" s="152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3"/>
    </row>
    <row r="58" spans="1:20" x14ac:dyDescent="0.3">
      <c r="A58" s="143"/>
      <c r="B58" s="152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3"/>
    </row>
    <row r="59" spans="1:20" x14ac:dyDescent="0.3">
      <c r="A59" s="143"/>
      <c r="B59" s="152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3"/>
    </row>
    <row r="60" spans="1:20" x14ac:dyDescent="0.3">
      <c r="A60" s="143"/>
      <c r="B60" s="152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3"/>
    </row>
    <row r="61" spans="1:20" x14ac:dyDescent="0.3">
      <c r="A61" s="143"/>
      <c r="B61" s="152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3"/>
    </row>
    <row r="62" spans="1:20" x14ac:dyDescent="0.3">
      <c r="A62" s="143"/>
      <c r="B62" s="152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3"/>
    </row>
    <row r="63" spans="1:20" ht="16.2" thickBot="1" x14ac:dyDescent="0.35">
      <c r="A63" s="143"/>
      <c r="B63" s="153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3"/>
    </row>
    <row r="64" spans="1:20" ht="21" customHeight="1" thickBot="1" x14ac:dyDescent="0.35">
      <c r="A64" s="143"/>
      <c r="B64" s="154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3"/>
    </row>
    <row r="65" spans="1:20" ht="12" customHeight="1" x14ac:dyDescent="0.3">
      <c r="A65" s="143"/>
      <c r="B65" s="144"/>
      <c r="C65" s="143"/>
      <c r="D65" s="143"/>
      <c r="E65" s="143"/>
      <c r="F65" s="143"/>
      <c r="G65" s="143"/>
      <c r="H65" s="143"/>
      <c r="I65" s="143"/>
      <c r="J65" s="143"/>
      <c r="K65" s="145"/>
      <c r="L65" s="146"/>
      <c r="M65" s="143"/>
      <c r="N65" s="143"/>
      <c r="O65" s="143"/>
      <c r="P65" s="143"/>
      <c r="Q65" s="143"/>
      <c r="R65" s="143"/>
      <c r="S65" s="155"/>
      <c r="T65" s="143"/>
    </row>
    <row r="66" spans="1:20" x14ac:dyDescent="0.3">
      <c r="K66" s="22"/>
      <c r="L66" s="33"/>
    </row>
    <row r="67" spans="1:20" x14ac:dyDescent="0.3">
      <c r="K67" s="22"/>
      <c r="L67" s="33"/>
    </row>
    <row r="68" spans="1:20" x14ac:dyDescent="0.3">
      <c r="K68" s="22"/>
      <c r="L68" s="33"/>
    </row>
    <row r="69" spans="1:20" x14ac:dyDescent="0.3">
      <c r="K69" s="22"/>
      <c r="L69" s="33"/>
    </row>
    <row r="70" spans="1:20" x14ac:dyDescent="0.3">
      <c r="K70" s="22"/>
      <c r="L70" s="33"/>
    </row>
    <row r="71" spans="1:20" x14ac:dyDescent="0.3">
      <c r="K71" s="22"/>
      <c r="L71" s="33"/>
    </row>
    <row r="72" spans="1:20" x14ac:dyDescent="0.3">
      <c r="K72" s="22"/>
      <c r="L72" s="33"/>
    </row>
    <row r="73" spans="1:20" x14ac:dyDescent="0.3">
      <c r="K73" s="22"/>
      <c r="L73" s="33"/>
    </row>
    <row r="74" spans="1:20" x14ac:dyDescent="0.3">
      <c r="K74" s="22"/>
    </row>
    <row r="75" spans="1:20" x14ac:dyDescent="0.3">
      <c r="K75" s="22"/>
    </row>
    <row r="76" spans="1:20" x14ac:dyDescent="0.3">
      <c r="K76" s="22"/>
    </row>
    <row r="77" spans="1:20" x14ac:dyDescent="0.3">
      <c r="K77" s="22"/>
    </row>
    <row r="78" spans="1:20" x14ac:dyDescent="0.3">
      <c r="K78" s="22"/>
    </row>
    <row r="79" spans="1:20" x14ac:dyDescent="0.3">
      <c r="K79" s="22"/>
    </row>
    <row r="80" spans="1:20" x14ac:dyDescent="0.3">
      <c r="K80" s="22"/>
    </row>
    <row r="81" spans="11:11" x14ac:dyDescent="0.3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S79"/>
  <sheetViews>
    <sheetView tabSelected="1" zoomScale="70" zoomScaleNormal="7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E14" sqref="E14:Q28"/>
    </sheetView>
  </sheetViews>
  <sheetFormatPr defaultColWidth="9.109375" defaultRowHeight="15.6" outlineLevelCol="1" x14ac:dyDescent="0.3"/>
  <cols>
    <col min="1" max="1" width="2.109375" style="2" customWidth="1"/>
    <col min="2" max="2" width="4.88671875" style="101" customWidth="1"/>
    <col min="3" max="3" width="8.33203125" style="2" bestFit="1" customWidth="1" outlineLevel="1"/>
    <col min="4" max="4" width="5.6640625" style="2" customWidth="1"/>
    <col min="5" max="5" width="11.88671875" style="2" bestFit="1" customWidth="1"/>
    <col min="6" max="6" width="20.21875" style="2" customWidth="1"/>
    <col min="7" max="7" width="8.6640625" style="2" bestFit="1" customWidth="1"/>
    <col min="8" max="8" width="12.6640625" style="2" bestFit="1" customWidth="1"/>
    <col min="9" max="9" width="8.21875" style="2" bestFit="1" customWidth="1"/>
    <col min="10" max="10" width="2.77734375" style="2" customWidth="1"/>
    <col min="11" max="11" width="8.33203125" style="2" bestFit="1" customWidth="1" outlineLevel="1"/>
    <col min="12" max="12" width="3.6640625" style="2" customWidth="1"/>
    <col min="13" max="13" width="11.33203125" style="2" bestFit="1" customWidth="1"/>
    <col min="14" max="14" width="9.109375" style="2" bestFit="1" customWidth="1"/>
    <col min="15" max="15" width="7.21875" style="2" bestFit="1" customWidth="1"/>
    <col min="16" max="16" width="18" style="2" bestFit="1" customWidth="1"/>
    <col min="17" max="17" width="29.5546875" style="2" bestFit="1" customWidth="1"/>
    <col min="18" max="18" width="5.44140625" style="3" bestFit="1" customWidth="1"/>
    <col min="19" max="19" width="2.44140625" style="2" customWidth="1"/>
    <col min="20" max="16384" width="9.109375" style="2"/>
  </cols>
  <sheetData>
    <row r="1" spans="1:19" ht="8.4" customHeight="1" thickBot="1" x14ac:dyDescent="0.35">
      <c r="A1" s="143"/>
      <c r="B1" s="144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55"/>
      <c r="S1" s="143"/>
    </row>
    <row r="2" spans="1:19" ht="18" thickBot="1" x14ac:dyDescent="0.35">
      <c r="A2" s="143"/>
      <c r="B2" s="1" t="s">
        <v>90</v>
      </c>
      <c r="Q2" s="55">
        <f>Přehled!$G$2</f>
        <v>2019</v>
      </c>
      <c r="S2" s="143"/>
    </row>
    <row r="3" spans="1:19" ht="17.399999999999999" x14ac:dyDescent="0.3">
      <c r="A3" s="143"/>
      <c r="D3" s="1" t="s">
        <v>17</v>
      </c>
      <c r="S3" s="143"/>
    </row>
    <row r="4" spans="1:19" ht="16.2" thickBot="1" x14ac:dyDescent="0.35">
      <c r="A4" s="143"/>
      <c r="P4" s="17" t="s">
        <v>12</v>
      </c>
      <c r="Q4" s="3" t="s">
        <v>13</v>
      </c>
      <c r="S4" s="143"/>
    </row>
    <row r="5" spans="1:19" ht="23.25" customHeight="1" thickBot="1" x14ac:dyDescent="0.35">
      <c r="A5" s="143"/>
      <c r="D5" s="8" t="s">
        <v>45</v>
      </c>
      <c r="E5" s="89" t="str">
        <f>Přehled!$E$5</f>
        <v>Šachy</v>
      </c>
      <c r="F5" s="90" t="s">
        <v>155</v>
      </c>
      <c r="G5" s="22"/>
      <c r="H5" s="22"/>
      <c r="I5" s="22"/>
      <c r="J5" s="22"/>
      <c r="K5" s="22"/>
      <c r="L5" s="22"/>
      <c r="P5" s="54" t="s">
        <v>163</v>
      </c>
      <c r="Q5" s="54">
        <v>731465344</v>
      </c>
      <c r="S5" s="143"/>
    </row>
    <row r="6" spans="1:19" x14ac:dyDescent="0.3">
      <c r="A6" s="143"/>
      <c r="S6" s="143"/>
    </row>
    <row r="7" spans="1:19" ht="16.2" thickBot="1" x14ac:dyDescent="0.35">
      <c r="A7" s="143"/>
      <c r="D7" s="2" t="s">
        <v>48</v>
      </c>
      <c r="E7" s="2" t="s">
        <v>9</v>
      </c>
      <c r="G7" s="2" t="s">
        <v>10</v>
      </c>
      <c r="S7" s="143"/>
    </row>
    <row r="8" spans="1:19" ht="21.75" customHeight="1" thickBot="1" x14ac:dyDescent="0.35">
      <c r="A8" s="143"/>
      <c r="D8" s="20" t="str">
        <f>Přehled!$D$9</f>
        <v>1.</v>
      </c>
      <c r="E8" s="191" t="s">
        <v>146</v>
      </c>
      <c r="F8" s="192"/>
      <c r="G8" s="193" t="s">
        <v>145</v>
      </c>
      <c r="H8" s="194"/>
      <c r="I8" s="4"/>
      <c r="J8" s="4"/>
      <c r="K8" s="4"/>
      <c r="S8" s="143"/>
    </row>
    <row r="9" spans="1:19" ht="16.2" thickBot="1" x14ac:dyDescent="0.35">
      <c r="A9" s="143"/>
      <c r="B9" s="101" t="s">
        <v>59</v>
      </c>
      <c r="D9" s="21"/>
      <c r="E9" s="21"/>
      <c r="F9" s="21"/>
      <c r="G9" s="21"/>
      <c r="H9" s="21"/>
      <c r="I9" s="4"/>
      <c r="J9" s="4"/>
      <c r="L9" s="34"/>
      <c r="M9" s="38"/>
      <c r="N9" s="39"/>
      <c r="O9" s="40"/>
      <c r="P9" s="40"/>
      <c r="Q9" s="40"/>
      <c r="R9" s="159" t="s">
        <v>59</v>
      </c>
      <c r="S9" s="143"/>
    </row>
    <row r="10" spans="1:19" ht="19.2" customHeight="1" thickBot="1" x14ac:dyDescent="0.35">
      <c r="A10" s="143"/>
      <c r="B10" s="150">
        <f>SUM(B64)</f>
        <v>13</v>
      </c>
      <c r="D10" s="44"/>
      <c r="E10" s="45" t="s">
        <v>42</v>
      </c>
      <c r="F10" s="46"/>
      <c r="G10" s="46"/>
      <c r="H10" s="46"/>
      <c r="I10" s="46"/>
      <c r="J10" s="47"/>
      <c r="L10" s="35"/>
      <c r="M10" s="41" t="s">
        <v>43</v>
      </c>
      <c r="N10" s="42"/>
      <c r="O10" s="42"/>
      <c r="P10" s="42"/>
      <c r="Q10" s="42"/>
      <c r="R10" s="156">
        <f>SUM(R35)</f>
        <v>12</v>
      </c>
      <c r="S10" s="143"/>
    </row>
    <row r="11" spans="1:19" ht="16.2" thickBot="1" x14ac:dyDescent="0.35">
      <c r="A11" s="143"/>
      <c r="B11" s="149"/>
      <c r="C11" s="80" t="s">
        <v>53</v>
      </c>
      <c r="D11" s="48"/>
      <c r="E11" s="200" t="s">
        <v>15</v>
      </c>
      <c r="F11" s="201"/>
      <c r="G11" s="201"/>
      <c r="H11" s="202"/>
      <c r="I11" s="32"/>
      <c r="J11" s="49"/>
      <c r="K11" s="80" t="s">
        <v>53</v>
      </c>
      <c r="L11" s="35"/>
      <c r="M11" s="197" t="s">
        <v>16</v>
      </c>
      <c r="N11" s="198"/>
      <c r="O11" s="198"/>
      <c r="P11" s="198"/>
      <c r="Q11" s="199"/>
      <c r="R11" s="157"/>
      <c r="S11" s="143"/>
    </row>
    <row r="12" spans="1:19" ht="16.2" thickBot="1" x14ac:dyDescent="0.35">
      <c r="A12" s="143"/>
      <c r="B12" s="149"/>
      <c r="C12" s="81" t="s">
        <v>54</v>
      </c>
      <c r="D12" s="48"/>
      <c r="E12" s="203" t="s">
        <v>1</v>
      </c>
      <c r="F12" s="204"/>
      <c r="G12" s="9" t="s">
        <v>2</v>
      </c>
      <c r="H12" s="10" t="s">
        <v>5</v>
      </c>
      <c r="I12" s="32"/>
      <c r="J12" s="49"/>
      <c r="K12" s="81" t="s">
        <v>54</v>
      </c>
      <c r="L12" s="35"/>
      <c r="M12" s="205" t="s">
        <v>1</v>
      </c>
      <c r="N12" s="206"/>
      <c r="O12" s="207" t="s">
        <v>6</v>
      </c>
      <c r="P12" s="195" t="s">
        <v>164</v>
      </c>
      <c r="Q12" s="195" t="s">
        <v>50</v>
      </c>
      <c r="R12" s="157"/>
      <c r="S12" s="143"/>
    </row>
    <row r="13" spans="1:19" ht="16.2" thickBot="1" x14ac:dyDescent="0.35">
      <c r="A13" s="143"/>
      <c r="B13" s="149"/>
      <c r="C13" s="83">
        <f>Přehled!$C$8</f>
        <v>2019</v>
      </c>
      <c r="D13" s="48"/>
      <c r="E13" s="79" t="s">
        <v>14</v>
      </c>
      <c r="F13" s="11" t="s">
        <v>81</v>
      </c>
      <c r="G13" s="12" t="s">
        <v>3</v>
      </c>
      <c r="H13" s="30" t="s">
        <v>4</v>
      </c>
      <c r="I13" s="31" t="s">
        <v>49</v>
      </c>
      <c r="J13" s="49"/>
      <c r="K13" s="82">
        <f>Přehled!$C$8</f>
        <v>2019</v>
      </c>
      <c r="L13" s="35"/>
      <c r="M13" s="13" t="s">
        <v>14</v>
      </c>
      <c r="N13" s="14" t="s">
        <v>81</v>
      </c>
      <c r="O13" s="208"/>
      <c r="P13" s="196"/>
      <c r="Q13" s="196"/>
      <c r="R13" s="157"/>
      <c r="S13" s="143"/>
    </row>
    <row r="14" spans="1:19" x14ac:dyDescent="0.3">
      <c r="A14" s="143"/>
      <c r="B14" s="151">
        <v>1</v>
      </c>
      <c r="C14" s="25"/>
      <c r="D14" s="50">
        <v>1</v>
      </c>
      <c r="E14" s="15" t="s">
        <v>112</v>
      </c>
      <c r="F14" s="16" t="s">
        <v>97</v>
      </c>
      <c r="G14" s="28">
        <v>2000</v>
      </c>
      <c r="H14" s="29" t="s">
        <v>98</v>
      </c>
      <c r="I14" s="25" t="s">
        <v>113</v>
      </c>
      <c r="J14" s="49"/>
      <c r="K14" s="86"/>
      <c r="L14" s="36">
        <v>1</v>
      </c>
      <c r="M14" s="18" t="s">
        <v>121</v>
      </c>
      <c r="N14" s="19" t="s">
        <v>122</v>
      </c>
      <c r="O14" s="28" t="s">
        <v>141</v>
      </c>
      <c r="P14" s="19" t="s">
        <v>167</v>
      </c>
      <c r="Q14" s="19" t="s">
        <v>142</v>
      </c>
      <c r="R14" s="157">
        <v>1</v>
      </c>
      <c r="S14" s="143"/>
    </row>
    <row r="15" spans="1:19" x14ac:dyDescent="0.3">
      <c r="A15" s="143"/>
      <c r="B15" s="152">
        <v>1</v>
      </c>
      <c r="C15" s="26"/>
      <c r="D15" s="50">
        <v>2</v>
      </c>
      <c r="E15" s="18" t="s">
        <v>114</v>
      </c>
      <c r="F15" s="19" t="s">
        <v>99</v>
      </c>
      <c r="G15" s="18">
        <v>2002</v>
      </c>
      <c r="H15" s="19" t="s">
        <v>100</v>
      </c>
      <c r="I15" s="26" t="s">
        <v>113</v>
      </c>
      <c r="J15" s="49"/>
      <c r="K15" s="87"/>
      <c r="L15" s="36">
        <v>2</v>
      </c>
      <c r="M15" s="18" t="s">
        <v>123</v>
      </c>
      <c r="N15" s="19" t="s">
        <v>124</v>
      </c>
      <c r="O15" s="18" t="s">
        <v>141</v>
      </c>
      <c r="P15" s="19" t="s">
        <v>168</v>
      </c>
      <c r="Q15" s="19" t="s">
        <v>143</v>
      </c>
      <c r="R15" s="157">
        <v>1</v>
      </c>
      <c r="S15" s="143"/>
    </row>
    <row r="16" spans="1:19" x14ac:dyDescent="0.3">
      <c r="A16" s="143"/>
      <c r="B16" s="152">
        <v>1</v>
      </c>
      <c r="C16" s="26"/>
      <c r="D16" s="50">
        <v>3</v>
      </c>
      <c r="E16" s="18" t="s">
        <v>115</v>
      </c>
      <c r="F16" s="19" t="s">
        <v>101</v>
      </c>
      <c r="G16" s="18">
        <v>2001</v>
      </c>
      <c r="H16" s="19" t="s">
        <v>100</v>
      </c>
      <c r="I16" s="26" t="s">
        <v>113</v>
      </c>
      <c r="J16" s="49"/>
      <c r="K16" s="87"/>
      <c r="L16" s="36">
        <v>3</v>
      </c>
      <c r="M16" s="18" t="s">
        <v>125</v>
      </c>
      <c r="N16" s="19" t="s">
        <v>126</v>
      </c>
      <c r="O16" s="18" t="s">
        <v>141</v>
      </c>
      <c r="P16" s="19" t="s">
        <v>165</v>
      </c>
      <c r="Q16" s="19" t="s">
        <v>144</v>
      </c>
      <c r="R16" s="157">
        <v>1</v>
      </c>
      <c r="S16" s="143"/>
    </row>
    <row r="17" spans="1:19" x14ac:dyDescent="0.3">
      <c r="A17" s="143"/>
      <c r="B17" s="152">
        <v>1</v>
      </c>
      <c r="C17" s="26"/>
      <c r="D17" s="50">
        <v>4</v>
      </c>
      <c r="E17" s="18" t="s">
        <v>116</v>
      </c>
      <c r="F17" s="19" t="s">
        <v>102</v>
      </c>
      <c r="G17" s="18">
        <v>2002</v>
      </c>
      <c r="H17" s="19" t="s">
        <v>100</v>
      </c>
      <c r="I17" s="26" t="s">
        <v>113</v>
      </c>
      <c r="J17" s="49"/>
      <c r="K17" s="87"/>
      <c r="L17" s="36">
        <v>4</v>
      </c>
      <c r="M17" s="18" t="s">
        <v>127</v>
      </c>
      <c r="N17" s="19" t="s">
        <v>128</v>
      </c>
      <c r="O17" s="18" t="s">
        <v>141</v>
      </c>
      <c r="P17" s="19" t="s">
        <v>165</v>
      </c>
      <c r="Q17" s="19" t="s">
        <v>144</v>
      </c>
      <c r="R17" s="157">
        <v>1</v>
      </c>
      <c r="S17" s="143"/>
    </row>
    <row r="18" spans="1:19" x14ac:dyDescent="0.3">
      <c r="A18" s="143"/>
      <c r="B18" s="152">
        <v>1</v>
      </c>
      <c r="C18" s="26"/>
      <c r="D18" s="50">
        <v>5</v>
      </c>
      <c r="E18" s="18" t="s">
        <v>117</v>
      </c>
      <c r="F18" s="19" t="s">
        <v>103</v>
      </c>
      <c r="G18" s="18">
        <v>2002</v>
      </c>
      <c r="H18" s="19" t="s">
        <v>104</v>
      </c>
      <c r="I18" s="26" t="s">
        <v>113</v>
      </c>
      <c r="J18" s="49"/>
      <c r="K18" s="87"/>
      <c r="L18" s="36">
        <v>5</v>
      </c>
      <c r="M18" s="18" t="s">
        <v>129</v>
      </c>
      <c r="N18" s="19" t="s">
        <v>130</v>
      </c>
      <c r="O18" s="18" t="s">
        <v>141</v>
      </c>
      <c r="P18" s="19" t="s">
        <v>165</v>
      </c>
      <c r="Q18" s="19" t="s">
        <v>142</v>
      </c>
      <c r="R18" s="157">
        <v>1</v>
      </c>
      <c r="S18" s="143"/>
    </row>
    <row r="19" spans="1:19" x14ac:dyDescent="0.3">
      <c r="A19" s="143"/>
      <c r="B19" s="152">
        <v>1</v>
      </c>
      <c r="C19" s="26"/>
      <c r="D19" s="50">
        <v>6</v>
      </c>
      <c r="E19" s="18" t="s">
        <v>118</v>
      </c>
      <c r="F19" s="19" t="s">
        <v>105</v>
      </c>
      <c r="G19" s="18">
        <v>2003</v>
      </c>
      <c r="H19" s="19" t="s">
        <v>106</v>
      </c>
      <c r="I19" s="26" t="s">
        <v>113</v>
      </c>
      <c r="J19" s="49"/>
      <c r="K19" s="87"/>
      <c r="L19" s="36">
        <v>6</v>
      </c>
      <c r="M19" s="18" t="s">
        <v>131</v>
      </c>
      <c r="N19" s="19" t="s">
        <v>107</v>
      </c>
      <c r="O19" s="18" t="s">
        <v>141</v>
      </c>
      <c r="P19" s="19" t="s">
        <v>169</v>
      </c>
      <c r="Q19" s="19" t="s">
        <v>142</v>
      </c>
      <c r="R19" s="157">
        <v>1</v>
      </c>
      <c r="S19" s="143"/>
    </row>
    <row r="20" spans="1:19" x14ac:dyDescent="0.3">
      <c r="A20" s="143"/>
      <c r="B20" s="152">
        <v>1</v>
      </c>
      <c r="C20" s="26"/>
      <c r="D20" s="50">
        <v>7</v>
      </c>
      <c r="E20" s="18" t="s">
        <v>119</v>
      </c>
      <c r="F20" s="19" t="s">
        <v>109</v>
      </c>
      <c r="G20" s="18">
        <v>2003</v>
      </c>
      <c r="H20" s="19" t="s">
        <v>108</v>
      </c>
      <c r="I20" s="26" t="s">
        <v>113</v>
      </c>
      <c r="J20" s="49"/>
      <c r="K20" s="87"/>
      <c r="L20" s="36">
        <v>7</v>
      </c>
      <c r="M20" s="18" t="s">
        <v>132</v>
      </c>
      <c r="N20" s="19" t="s">
        <v>133</v>
      </c>
      <c r="O20" s="18" t="s">
        <v>141</v>
      </c>
      <c r="P20" s="19" t="s">
        <v>170</v>
      </c>
      <c r="Q20" s="19" t="s">
        <v>143</v>
      </c>
      <c r="R20" s="157">
        <v>1</v>
      </c>
      <c r="S20" s="143"/>
    </row>
    <row r="21" spans="1:19" x14ac:dyDescent="0.3">
      <c r="A21" s="143"/>
      <c r="B21" s="152">
        <v>1</v>
      </c>
      <c r="C21" s="26"/>
      <c r="D21" s="50">
        <v>8</v>
      </c>
      <c r="E21" s="18" t="s">
        <v>120</v>
      </c>
      <c r="F21" s="19" t="s">
        <v>110</v>
      </c>
      <c r="G21" s="18">
        <v>2003</v>
      </c>
      <c r="H21" s="19" t="s">
        <v>108</v>
      </c>
      <c r="I21" s="26" t="s">
        <v>113</v>
      </c>
      <c r="J21" s="49"/>
      <c r="K21" s="87"/>
      <c r="L21" s="36">
        <v>8</v>
      </c>
      <c r="M21" s="18" t="s">
        <v>134</v>
      </c>
      <c r="N21" s="19" t="s">
        <v>135</v>
      </c>
      <c r="O21" s="18" t="s">
        <v>141</v>
      </c>
      <c r="P21" s="19" t="s">
        <v>170</v>
      </c>
      <c r="Q21" s="19" t="s">
        <v>144</v>
      </c>
      <c r="R21" s="157">
        <v>1</v>
      </c>
      <c r="S21" s="143"/>
    </row>
    <row r="22" spans="1:19" x14ac:dyDescent="0.3">
      <c r="A22" s="143"/>
      <c r="B22" s="152">
        <v>1</v>
      </c>
      <c r="C22" s="26"/>
      <c r="D22" s="50">
        <v>9</v>
      </c>
      <c r="E22" s="18" t="s">
        <v>172</v>
      </c>
      <c r="F22" s="19" t="s">
        <v>102</v>
      </c>
      <c r="G22" s="18">
        <v>1999</v>
      </c>
      <c r="H22" s="19" t="s">
        <v>98</v>
      </c>
      <c r="I22" s="26" t="s">
        <v>113</v>
      </c>
      <c r="J22" s="49"/>
      <c r="K22" s="87"/>
      <c r="L22" s="36">
        <v>9</v>
      </c>
      <c r="M22" s="18" t="s">
        <v>136</v>
      </c>
      <c r="N22" s="19" t="s">
        <v>133</v>
      </c>
      <c r="O22" s="18" t="s">
        <v>141</v>
      </c>
      <c r="P22" s="19" t="s">
        <v>170</v>
      </c>
      <c r="Q22" s="19" t="s">
        <v>144</v>
      </c>
      <c r="R22" s="157">
        <v>1</v>
      </c>
      <c r="S22" s="143"/>
    </row>
    <row r="23" spans="1:19" x14ac:dyDescent="0.3">
      <c r="A23" s="143"/>
      <c r="B23" s="152">
        <v>1</v>
      </c>
      <c r="C23" s="26"/>
      <c r="D23" s="50">
        <v>10</v>
      </c>
      <c r="E23" s="18" t="s">
        <v>173</v>
      </c>
      <c r="F23" s="19" t="s">
        <v>174</v>
      </c>
      <c r="G23" s="18">
        <v>2000</v>
      </c>
      <c r="H23" s="19" t="s">
        <v>98</v>
      </c>
      <c r="I23" s="26" t="s">
        <v>113</v>
      </c>
      <c r="J23" s="49"/>
      <c r="K23" s="87"/>
      <c r="L23" s="36">
        <v>10</v>
      </c>
      <c r="M23" s="18" t="s">
        <v>137</v>
      </c>
      <c r="N23" s="19" t="s">
        <v>138</v>
      </c>
      <c r="O23" s="18" t="s">
        <v>141</v>
      </c>
      <c r="P23" s="19" t="s">
        <v>170</v>
      </c>
      <c r="Q23" s="19" t="s">
        <v>144</v>
      </c>
      <c r="R23" s="157">
        <v>1</v>
      </c>
      <c r="S23" s="143"/>
    </row>
    <row r="24" spans="1:19" x14ac:dyDescent="0.3">
      <c r="A24" s="143"/>
      <c r="B24" s="152">
        <v>1</v>
      </c>
      <c r="C24" s="26"/>
      <c r="D24" s="50">
        <v>11</v>
      </c>
      <c r="E24" s="18" t="s">
        <v>128</v>
      </c>
      <c r="F24" s="19" t="s">
        <v>175</v>
      </c>
      <c r="G24" s="18">
        <v>2003</v>
      </c>
      <c r="H24" s="19" t="s">
        <v>106</v>
      </c>
      <c r="I24" s="26" t="s">
        <v>113</v>
      </c>
      <c r="J24" s="49"/>
      <c r="K24" s="87"/>
      <c r="L24" s="36">
        <v>11</v>
      </c>
      <c r="M24" s="18" t="s">
        <v>139</v>
      </c>
      <c r="N24" s="19" t="s">
        <v>111</v>
      </c>
      <c r="O24" s="18" t="s">
        <v>141</v>
      </c>
      <c r="P24" s="19" t="s">
        <v>170</v>
      </c>
      <c r="Q24" s="19" t="s">
        <v>144</v>
      </c>
      <c r="R24" s="157">
        <v>1</v>
      </c>
      <c r="S24" s="143"/>
    </row>
    <row r="25" spans="1:19" x14ac:dyDescent="0.3">
      <c r="A25" s="143"/>
      <c r="B25" s="152">
        <v>1</v>
      </c>
      <c r="C25" s="26"/>
      <c r="D25" s="50">
        <v>12</v>
      </c>
      <c r="E25" s="18" t="s">
        <v>176</v>
      </c>
      <c r="F25" s="19" t="s">
        <v>177</v>
      </c>
      <c r="G25" s="18">
        <v>2000</v>
      </c>
      <c r="H25" s="19" t="s">
        <v>178</v>
      </c>
      <c r="I25" s="26" t="s">
        <v>113</v>
      </c>
      <c r="J25" s="49"/>
      <c r="K25" s="87"/>
      <c r="L25" s="36">
        <v>12</v>
      </c>
      <c r="M25" s="18" t="s">
        <v>140</v>
      </c>
      <c r="N25" s="19" t="s">
        <v>105</v>
      </c>
      <c r="O25" s="18" t="s">
        <v>141</v>
      </c>
      <c r="P25" s="19" t="s">
        <v>166</v>
      </c>
      <c r="Q25" s="19" t="s">
        <v>144</v>
      </c>
      <c r="R25" s="157">
        <v>1</v>
      </c>
      <c r="S25" s="143"/>
    </row>
    <row r="26" spans="1:19" x14ac:dyDescent="0.3">
      <c r="A26" s="143"/>
      <c r="B26" s="152">
        <v>1</v>
      </c>
      <c r="C26" s="26"/>
      <c r="D26" s="50">
        <v>13</v>
      </c>
      <c r="E26" s="18" t="s">
        <v>179</v>
      </c>
      <c r="F26" s="19" t="s">
        <v>180</v>
      </c>
      <c r="G26" s="18">
        <v>2000</v>
      </c>
      <c r="H26" s="19" t="s">
        <v>178</v>
      </c>
      <c r="I26" s="26" t="s">
        <v>113</v>
      </c>
      <c r="J26" s="49"/>
      <c r="K26" s="87"/>
      <c r="L26" s="36">
        <v>13</v>
      </c>
      <c r="M26" s="18"/>
      <c r="N26" s="19"/>
      <c r="O26" s="18"/>
      <c r="P26" s="19"/>
      <c r="Q26" s="19"/>
      <c r="R26" s="157"/>
      <c r="S26" s="143"/>
    </row>
    <row r="27" spans="1:19" x14ac:dyDescent="0.3">
      <c r="A27" s="143"/>
      <c r="B27" s="152"/>
      <c r="C27" s="26"/>
      <c r="D27" s="50">
        <v>14</v>
      </c>
      <c r="E27" s="18"/>
      <c r="F27" s="19"/>
      <c r="G27" s="18"/>
      <c r="H27" s="19"/>
      <c r="I27" s="26"/>
      <c r="J27" s="49"/>
      <c r="K27" s="87"/>
      <c r="L27" s="36">
        <v>14</v>
      </c>
      <c r="M27" s="18"/>
      <c r="N27" s="19"/>
      <c r="O27" s="18"/>
      <c r="P27" s="19"/>
      <c r="Q27" s="19"/>
      <c r="R27" s="157"/>
      <c r="S27" s="143"/>
    </row>
    <row r="28" spans="1:19" x14ac:dyDescent="0.3">
      <c r="A28" s="143"/>
      <c r="B28" s="152"/>
      <c r="C28" s="26"/>
      <c r="D28" s="50">
        <v>15</v>
      </c>
      <c r="E28" s="18"/>
      <c r="F28" s="19"/>
      <c r="G28" s="18"/>
      <c r="H28" s="19"/>
      <c r="I28" s="26"/>
      <c r="J28" s="49"/>
      <c r="K28" s="87"/>
      <c r="L28" s="36">
        <v>15</v>
      </c>
      <c r="M28" s="18"/>
      <c r="N28" s="19"/>
      <c r="O28" s="18"/>
      <c r="P28" s="19"/>
      <c r="Q28" s="19"/>
      <c r="R28" s="157"/>
      <c r="S28" s="143"/>
    </row>
    <row r="29" spans="1:19" x14ac:dyDescent="0.3">
      <c r="A29" s="143"/>
      <c r="B29" s="152"/>
      <c r="C29" s="26"/>
      <c r="D29" s="50">
        <v>16</v>
      </c>
      <c r="E29" s="18"/>
      <c r="F29" s="19"/>
      <c r="G29" s="18"/>
      <c r="H29" s="19"/>
      <c r="I29" s="26"/>
      <c r="J29" s="49"/>
      <c r="K29" s="87"/>
      <c r="L29" s="36">
        <v>16</v>
      </c>
      <c r="M29" s="18"/>
      <c r="N29" s="19"/>
      <c r="O29" s="18"/>
      <c r="P29" s="19"/>
      <c r="Q29" s="19"/>
      <c r="R29" s="157"/>
      <c r="S29" s="143"/>
    </row>
    <row r="30" spans="1:19" x14ac:dyDescent="0.3">
      <c r="A30" s="143"/>
      <c r="B30" s="152"/>
      <c r="C30" s="26"/>
      <c r="D30" s="50">
        <v>17</v>
      </c>
      <c r="E30" s="18"/>
      <c r="F30" s="19"/>
      <c r="G30" s="18"/>
      <c r="H30" s="19"/>
      <c r="I30" s="26"/>
      <c r="J30" s="49"/>
      <c r="K30" s="87"/>
      <c r="L30" s="36">
        <v>17</v>
      </c>
      <c r="M30" s="18"/>
      <c r="N30" s="19"/>
      <c r="O30" s="18"/>
      <c r="P30" s="19"/>
      <c r="Q30" s="19"/>
      <c r="R30" s="157"/>
      <c r="S30" s="143"/>
    </row>
    <row r="31" spans="1:19" x14ac:dyDescent="0.3">
      <c r="A31" s="143"/>
      <c r="B31" s="152"/>
      <c r="C31" s="26"/>
      <c r="D31" s="50">
        <v>18</v>
      </c>
      <c r="E31" s="18"/>
      <c r="F31" s="19"/>
      <c r="G31" s="18"/>
      <c r="H31" s="19"/>
      <c r="I31" s="26"/>
      <c r="J31" s="49"/>
      <c r="K31" s="87"/>
      <c r="L31" s="36">
        <v>18</v>
      </c>
      <c r="M31" s="18"/>
      <c r="N31" s="19"/>
      <c r="O31" s="18"/>
      <c r="P31" s="19"/>
      <c r="Q31" s="19"/>
      <c r="R31" s="157"/>
      <c r="S31" s="143"/>
    </row>
    <row r="32" spans="1:19" x14ac:dyDescent="0.3">
      <c r="A32" s="143"/>
      <c r="B32" s="152"/>
      <c r="C32" s="26"/>
      <c r="D32" s="50">
        <v>19</v>
      </c>
      <c r="E32" s="18"/>
      <c r="F32" s="19"/>
      <c r="G32" s="18"/>
      <c r="H32" s="19"/>
      <c r="I32" s="26"/>
      <c r="J32" s="49"/>
      <c r="K32" s="87"/>
      <c r="L32" s="36">
        <v>19</v>
      </c>
      <c r="M32" s="18"/>
      <c r="N32" s="19"/>
      <c r="O32" s="18"/>
      <c r="P32" s="19"/>
      <c r="Q32" s="19"/>
      <c r="R32" s="157"/>
      <c r="S32" s="143"/>
    </row>
    <row r="33" spans="1:19" x14ac:dyDescent="0.3">
      <c r="A33" s="143"/>
      <c r="B33" s="152"/>
      <c r="C33" s="26"/>
      <c r="D33" s="50">
        <v>20</v>
      </c>
      <c r="E33" s="18"/>
      <c r="F33" s="19"/>
      <c r="G33" s="18"/>
      <c r="H33" s="19"/>
      <c r="I33" s="26"/>
      <c r="J33" s="49"/>
      <c r="K33" s="87"/>
      <c r="L33" s="36">
        <v>20</v>
      </c>
      <c r="M33" s="18"/>
      <c r="N33" s="19"/>
      <c r="O33" s="18"/>
      <c r="P33" s="19"/>
      <c r="Q33" s="19"/>
      <c r="R33" s="157"/>
      <c r="S33" s="143"/>
    </row>
    <row r="34" spans="1:19" ht="16.2" thickBot="1" x14ac:dyDescent="0.35">
      <c r="A34" s="143"/>
      <c r="B34" s="152"/>
      <c r="C34" s="26"/>
      <c r="D34" s="50">
        <v>21</v>
      </c>
      <c r="E34" s="18"/>
      <c r="F34" s="19"/>
      <c r="G34" s="18"/>
      <c r="H34" s="19"/>
      <c r="I34" s="26"/>
      <c r="J34" s="49"/>
      <c r="K34" s="88"/>
      <c r="L34" s="36">
        <v>21</v>
      </c>
      <c r="M34" s="23"/>
      <c r="N34" s="24"/>
      <c r="O34" s="23"/>
      <c r="P34" s="24"/>
      <c r="Q34" s="24"/>
      <c r="R34" s="157"/>
      <c r="S34" s="143"/>
    </row>
    <row r="35" spans="1:19" ht="16.2" thickBot="1" x14ac:dyDescent="0.35">
      <c r="A35" s="143"/>
      <c r="B35" s="152"/>
      <c r="C35" s="26"/>
      <c r="D35" s="50">
        <v>22</v>
      </c>
      <c r="E35" s="18"/>
      <c r="F35" s="19"/>
      <c r="G35" s="18"/>
      <c r="H35" s="19"/>
      <c r="I35" s="26"/>
      <c r="J35" s="49"/>
      <c r="K35" s="33"/>
      <c r="L35" s="35"/>
      <c r="M35" s="42"/>
      <c r="N35" s="42"/>
      <c r="O35" s="42"/>
      <c r="P35" s="42"/>
      <c r="Q35" s="42"/>
      <c r="R35" s="156">
        <f>SUM(R14:R34)</f>
        <v>12</v>
      </c>
      <c r="S35" s="143"/>
    </row>
    <row r="36" spans="1:19" ht="16.2" thickBot="1" x14ac:dyDescent="0.35">
      <c r="A36" s="143"/>
      <c r="B36" s="152"/>
      <c r="C36" s="26"/>
      <c r="D36" s="50">
        <v>23</v>
      </c>
      <c r="E36" s="18"/>
      <c r="F36" s="19"/>
      <c r="G36" s="18"/>
      <c r="H36" s="19"/>
      <c r="I36" s="26"/>
      <c r="J36" s="49"/>
      <c r="K36" s="33"/>
      <c r="L36" s="37"/>
      <c r="M36" s="43"/>
      <c r="N36" s="43"/>
      <c r="O36" s="43"/>
      <c r="P36" s="43"/>
      <c r="Q36" s="43"/>
      <c r="R36" s="158"/>
      <c r="S36" s="143"/>
    </row>
    <row r="37" spans="1:19" x14ac:dyDescent="0.3">
      <c r="A37" s="143"/>
      <c r="B37" s="152"/>
      <c r="C37" s="26"/>
      <c r="D37" s="50">
        <v>24</v>
      </c>
      <c r="E37" s="18"/>
      <c r="F37" s="19"/>
      <c r="G37" s="18"/>
      <c r="H37" s="19"/>
      <c r="I37" s="26"/>
      <c r="J37" s="49"/>
      <c r="K37" s="33"/>
      <c r="S37" s="143"/>
    </row>
    <row r="38" spans="1:19" x14ac:dyDescent="0.3">
      <c r="A38" s="143"/>
      <c r="B38" s="152"/>
      <c r="C38" s="26"/>
      <c r="D38" s="50">
        <v>25</v>
      </c>
      <c r="E38" s="18"/>
      <c r="F38" s="19"/>
      <c r="G38" s="18"/>
      <c r="H38" s="19"/>
      <c r="I38" s="26"/>
      <c r="J38" s="49"/>
      <c r="K38" s="33"/>
      <c r="S38" s="143"/>
    </row>
    <row r="39" spans="1:19" x14ac:dyDescent="0.3">
      <c r="A39" s="143"/>
      <c r="B39" s="152"/>
      <c r="C39" s="26"/>
      <c r="D39" s="50">
        <v>26</v>
      </c>
      <c r="E39" s="18"/>
      <c r="F39" s="19"/>
      <c r="G39" s="18"/>
      <c r="H39" s="19"/>
      <c r="I39" s="26"/>
      <c r="J39" s="49"/>
      <c r="K39" s="33"/>
      <c r="S39" s="143"/>
    </row>
    <row r="40" spans="1:19" x14ac:dyDescent="0.3">
      <c r="A40" s="143"/>
      <c r="B40" s="152"/>
      <c r="C40" s="26"/>
      <c r="D40" s="50">
        <v>27</v>
      </c>
      <c r="E40" s="18"/>
      <c r="F40" s="19"/>
      <c r="G40" s="18"/>
      <c r="H40" s="19"/>
      <c r="I40" s="26"/>
      <c r="J40" s="49"/>
      <c r="K40" s="33"/>
      <c r="S40" s="143"/>
    </row>
    <row r="41" spans="1:19" x14ac:dyDescent="0.3">
      <c r="A41" s="143"/>
      <c r="B41" s="152"/>
      <c r="C41" s="26"/>
      <c r="D41" s="50">
        <v>28</v>
      </c>
      <c r="E41" s="18"/>
      <c r="F41" s="19"/>
      <c r="G41" s="18"/>
      <c r="H41" s="19"/>
      <c r="I41" s="26"/>
      <c r="J41" s="49"/>
      <c r="K41" s="33"/>
      <c r="S41" s="143"/>
    </row>
    <row r="42" spans="1:19" x14ac:dyDescent="0.3">
      <c r="A42" s="143"/>
      <c r="B42" s="152"/>
      <c r="C42" s="26"/>
      <c r="D42" s="50">
        <v>29</v>
      </c>
      <c r="E42" s="18"/>
      <c r="F42" s="19"/>
      <c r="G42" s="18"/>
      <c r="H42" s="19"/>
      <c r="I42" s="26"/>
      <c r="J42" s="49"/>
      <c r="K42" s="33"/>
      <c r="S42" s="143"/>
    </row>
    <row r="43" spans="1:19" x14ac:dyDescent="0.3">
      <c r="A43" s="143"/>
      <c r="B43" s="152"/>
      <c r="C43" s="26"/>
      <c r="D43" s="50">
        <v>30</v>
      </c>
      <c r="E43" s="18"/>
      <c r="F43" s="19"/>
      <c r="G43" s="18"/>
      <c r="H43" s="19"/>
      <c r="I43" s="26"/>
      <c r="J43" s="49"/>
      <c r="K43" s="33"/>
      <c r="S43" s="143"/>
    </row>
    <row r="44" spans="1:19" x14ac:dyDescent="0.3">
      <c r="A44" s="143"/>
      <c r="B44" s="152"/>
      <c r="C44" s="26"/>
      <c r="D44" s="50">
        <v>31</v>
      </c>
      <c r="E44" s="18"/>
      <c r="F44" s="19"/>
      <c r="G44" s="18"/>
      <c r="H44" s="19"/>
      <c r="I44" s="26"/>
      <c r="J44" s="49"/>
      <c r="K44" s="33"/>
      <c r="S44" s="143"/>
    </row>
    <row r="45" spans="1:19" x14ac:dyDescent="0.3">
      <c r="A45" s="143"/>
      <c r="B45" s="152"/>
      <c r="C45" s="26"/>
      <c r="D45" s="50">
        <v>32</v>
      </c>
      <c r="E45" s="18"/>
      <c r="F45" s="19"/>
      <c r="G45" s="18"/>
      <c r="H45" s="19"/>
      <c r="I45" s="26"/>
      <c r="J45" s="49"/>
      <c r="K45" s="33"/>
      <c r="S45" s="143"/>
    </row>
    <row r="46" spans="1:19" x14ac:dyDescent="0.3">
      <c r="A46" s="143"/>
      <c r="B46" s="152"/>
      <c r="C46" s="26"/>
      <c r="D46" s="50">
        <v>33</v>
      </c>
      <c r="E46" s="18"/>
      <c r="F46" s="19"/>
      <c r="G46" s="18"/>
      <c r="H46" s="19"/>
      <c r="I46" s="26"/>
      <c r="J46" s="49"/>
      <c r="K46" s="33"/>
      <c r="S46" s="143"/>
    </row>
    <row r="47" spans="1:19" x14ac:dyDescent="0.3">
      <c r="A47" s="143"/>
      <c r="B47" s="152"/>
      <c r="C47" s="26"/>
      <c r="D47" s="50">
        <v>34</v>
      </c>
      <c r="E47" s="18"/>
      <c r="F47" s="19"/>
      <c r="G47" s="18"/>
      <c r="H47" s="19"/>
      <c r="I47" s="26"/>
      <c r="J47" s="49"/>
      <c r="K47" s="33"/>
      <c r="S47" s="143"/>
    </row>
    <row r="48" spans="1:19" x14ac:dyDescent="0.3">
      <c r="A48" s="143"/>
      <c r="B48" s="152"/>
      <c r="C48" s="26"/>
      <c r="D48" s="50">
        <v>35</v>
      </c>
      <c r="E48" s="18"/>
      <c r="F48" s="19"/>
      <c r="G48" s="18"/>
      <c r="H48" s="19"/>
      <c r="I48" s="26"/>
      <c r="J48" s="49"/>
      <c r="K48" s="33"/>
      <c r="S48" s="143"/>
    </row>
    <row r="49" spans="1:19" x14ac:dyDescent="0.3">
      <c r="A49" s="143"/>
      <c r="B49" s="152"/>
      <c r="C49" s="26"/>
      <c r="D49" s="50">
        <v>36</v>
      </c>
      <c r="E49" s="18"/>
      <c r="F49" s="19"/>
      <c r="G49" s="18"/>
      <c r="H49" s="19"/>
      <c r="I49" s="26"/>
      <c r="J49" s="49"/>
      <c r="K49" s="33"/>
      <c r="S49" s="143"/>
    </row>
    <row r="50" spans="1:19" x14ac:dyDescent="0.3">
      <c r="A50" s="143"/>
      <c r="B50" s="152"/>
      <c r="C50" s="26"/>
      <c r="D50" s="50">
        <v>37</v>
      </c>
      <c r="E50" s="18"/>
      <c r="F50" s="19"/>
      <c r="G50" s="18"/>
      <c r="H50" s="19"/>
      <c r="I50" s="26"/>
      <c r="J50" s="49"/>
      <c r="K50" s="33"/>
      <c r="S50" s="143"/>
    </row>
    <row r="51" spans="1:19" x14ac:dyDescent="0.3">
      <c r="A51" s="143"/>
      <c r="B51" s="152"/>
      <c r="C51" s="26"/>
      <c r="D51" s="50">
        <v>38</v>
      </c>
      <c r="E51" s="18"/>
      <c r="F51" s="19"/>
      <c r="G51" s="18"/>
      <c r="H51" s="19"/>
      <c r="I51" s="26"/>
      <c r="J51" s="49"/>
      <c r="K51" s="33"/>
      <c r="S51" s="143"/>
    </row>
    <row r="52" spans="1:19" x14ac:dyDescent="0.3">
      <c r="A52" s="143"/>
      <c r="B52" s="152"/>
      <c r="C52" s="26"/>
      <c r="D52" s="50">
        <v>39</v>
      </c>
      <c r="E52" s="18"/>
      <c r="F52" s="19"/>
      <c r="G52" s="18"/>
      <c r="H52" s="19"/>
      <c r="I52" s="26"/>
      <c r="J52" s="49"/>
      <c r="K52" s="33"/>
      <c r="S52" s="143"/>
    </row>
    <row r="53" spans="1:19" x14ac:dyDescent="0.3">
      <c r="A53" s="143"/>
      <c r="B53" s="152"/>
      <c r="C53" s="26"/>
      <c r="D53" s="50">
        <v>40</v>
      </c>
      <c r="E53" s="18"/>
      <c r="F53" s="19"/>
      <c r="G53" s="18"/>
      <c r="H53" s="19"/>
      <c r="I53" s="26"/>
      <c r="J53" s="49"/>
      <c r="K53" s="33"/>
      <c r="S53" s="143"/>
    </row>
    <row r="54" spans="1:19" x14ac:dyDescent="0.3">
      <c r="A54" s="143"/>
      <c r="B54" s="152"/>
      <c r="C54" s="26"/>
      <c r="D54" s="50">
        <v>41</v>
      </c>
      <c r="E54" s="18"/>
      <c r="F54" s="19"/>
      <c r="G54" s="18"/>
      <c r="H54" s="19"/>
      <c r="I54" s="26"/>
      <c r="J54" s="49"/>
      <c r="K54" s="33"/>
      <c r="S54" s="143"/>
    </row>
    <row r="55" spans="1:19" x14ac:dyDescent="0.3">
      <c r="A55" s="143"/>
      <c r="B55" s="152"/>
      <c r="C55" s="26"/>
      <c r="D55" s="50">
        <v>42</v>
      </c>
      <c r="E55" s="18"/>
      <c r="F55" s="19"/>
      <c r="G55" s="18"/>
      <c r="H55" s="19"/>
      <c r="I55" s="26"/>
      <c r="J55" s="49"/>
      <c r="K55" s="33"/>
      <c r="S55" s="143"/>
    </row>
    <row r="56" spans="1:19" x14ac:dyDescent="0.3">
      <c r="A56" s="143"/>
      <c r="B56" s="152"/>
      <c r="C56" s="26"/>
      <c r="D56" s="50">
        <v>43</v>
      </c>
      <c r="E56" s="18"/>
      <c r="F56" s="19"/>
      <c r="G56" s="18"/>
      <c r="H56" s="19"/>
      <c r="I56" s="26"/>
      <c r="J56" s="49"/>
      <c r="K56" s="33"/>
      <c r="S56" s="143"/>
    </row>
    <row r="57" spans="1:19" x14ac:dyDescent="0.3">
      <c r="A57" s="143"/>
      <c r="B57" s="152"/>
      <c r="C57" s="26"/>
      <c r="D57" s="50">
        <v>44</v>
      </c>
      <c r="E57" s="18"/>
      <c r="F57" s="19"/>
      <c r="G57" s="18"/>
      <c r="H57" s="19"/>
      <c r="I57" s="26"/>
      <c r="J57" s="49"/>
      <c r="K57" s="33"/>
      <c r="S57" s="143"/>
    </row>
    <row r="58" spans="1:19" x14ac:dyDescent="0.3">
      <c r="A58" s="143"/>
      <c r="B58" s="152"/>
      <c r="C58" s="26"/>
      <c r="D58" s="50">
        <v>45</v>
      </c>
      <c r="E58" s="18"/>
      <c r="F58" s="19"/>
      <c r="G58" s="18"/>
      <c r="H58" s="19"/>
      <c r="I58" s="26"/>
      <c r="J58" s="49"/>
      <c r="K58" s="33"/>
      <c r="S58" s="143"/>
    </row>
    <row r="59" spans="1:19" x14ac:dyDescent="0.3">
      <c r="A59" s="143"/>
      <c r="B59" s="152"/>
      <c r="C59" s="26"/>
      <c r="D59" s="50">
        <v>46</v>
      </c>
      <c r="E59" s="18"/>
      <c r="F59" s="19"/>
      <c r="G59" s="18"/>
      <c r="H59" s="19"/>
      <c r="I59" s="26"/>
      <c r="J59" s="49"/>
      <c r="K59" s="33"/>
      <c r="S59" s="143"/>
    </row>
    <row r="60" spans="1:19" x14ac:dyDescent="0.3">
      <c r="A60" s="143"/>
      <c r="B60" s="152"/>
      <c r="C60" s="26"/>
      <c r="D60" s="50">
        <v>47</v>
      </c>
      <c r="E60" s="18"/>
      <c r="F60" s="19"/>
      <c r="G60" s="18"/>
      <c r="H60" s="19"/>
      <c r="I60" s="26"/>
      <c r="J60" s="49"/>
      <c r="K60" s="33"/>
      <c r="S60" s="143"/>
    </row>
    <row r="61" spans="1:19" x14ac:dyDescent="0.3">
      <c r="A61" s="143"/>
      <c r="B61" s="152"/>
      <c r="C61" s="26"/>
      <c r="D61" s="50">
        <v>48</v>
      </c>
      <c r="E61" s="18"/>
      <c r="F61" s="19"/>
      <c r="G61" s="18"/>
      <c r="H61" s="19"/>
      <c r="I61" s="26"/>
      <c r="J61" s="49"/>
      <c r="K61" s="33"/>
      <c r="S61" s="143"/>
    </row>
    <row r="62" spans="1:19" x14ac:dyDescent="0.3">
      <c r="A62" s="143"/>
      <c r="B62" s="152"/>
      <c r="C62" s="26"/>
      <c r="D62" s="50">
        <v>49</v>
      </c>
      <c r="E62" s="18"/>
      <c r="F62" s="19"/>
      <c r="G62" s="18"/>
      <c r="H62" s="19"/>
      <c r="I62" s="26"/>
      <c r="J62" s="49"/>
      <c r="K62" s="33"/>
      <c r="S62" s="143"/>
    </row>
    <row r="63" spans="1:19" ht="16.2" thickBot="1" x14ac:dyDescent="0.35">
      <c r="A63" s="143"/>
      <c r="B63" s="153"/>
      <c r="C63" s="27"/>
      <c r="D63" s="50">
        <v>50</v>
      </c>
      <c r="E63" s="23"/>
      <c r="F63" s="24"/>
      <c r="G63" s="23"/>
      <c r="H63" s="24"/>
      <c r="I63" s="27"/>
      <c r="J63" s="49"/>
      <c r="K63" s="33"/>
      <c r="S63" s="143"/>
    </row>
    <row r="64" spans="1:19" ht="21" customHeight="1" thickBot="1" x14ac:dyDescent="0.35">
      <c r="A64" s="143"/>
      <c r="B64" s="154">
        <f>SUM(B14:B63)</f>
        <v>13</v>
      </c>
      <c r="D64" s="51"/>
      <c r="E64" s="52"/>
      <c r="F64" s="52"/>
      <c r="G64" s="52"/>
      <c r="H64" s="52"/>
      <c r="I64" s="52"/>
      <c r="J64" s="53"/>
      <c r="K64" s="33"/>
      <c r="S64" s="143"/>
    </row>
    <row r="65" spans="1:19" ht="12" customHeight="1" x14ac:dyDescent="0.3">
      <c r="A65" s="143"/>
      <c r="B65" s="148"/>
      <c r="C65" s="143"/>
      <c r="D65" s="143"/>
      <c r="E65" s="143"/>
      <c r="F65" s="143"/>
      <c r="G65" s="143"/>
      <c r="H65" s="143"/>
      <c r="I65" s="143"/>
      <c r="J65" s="143"/>
      <c r="K65" s="146"/>
      <c r="L65" s="143"/>
      <c r="M65" s="143"/>
      <c r="N65" s="143"/>
      <c r="O65" s="143"/>
      <c r="P65" s="143"/>
      <c r="Q65" s="143"/>
      <c r="R65" s="155"/>
      <c r="S65" s="143"/>
    </row>
    <row r="66" spans="1:19" x14ac:dyDescent="0.3">
      <c r="B66" s="149"/>
      <c r="K66" s="33"/>
    </row>
    <row r="67" spans="1:19" x14ac:dyDescent="0.3">
      <c r="B67" s="149"/>
      <c r="K67" s="33"/>
    </row>
    <row r="68" spans="1:19" x14ac:dyDescent="0.3">
      <c r="B68" s="149"/>
      <c r="K68" s="33"/>
    </row>
    <row r="69" spans="1:19" x14ac:dyDescent="0.3">
      <c r="B69" s="149"/>
      <c r="K69" s="33"/>
    </row>
    <row r="70" spans="1:19" x14ac:dyDescent="0.3">
      <c r="B70" s="149"/>
      <c r="K70" s="33"/>
    </row>
    <row r="71" spans="1:19" x14ac:dyDescent="0.3">
      <c r="B71" s="149"/>
      <c r="K71" s="33"/>
    </row>
    <row r="72" spans="1:19" x14ac:dyDescent="0.3">
      <c r="B72" s="149"/>
      <c r="K72" s="33"/>
    </row>
    <row r="73" spans="1:19" x14ac:dyDescent="0.3">
      <c r="B73" s="149"/>
      <c r="K73" s="33"/>
    </row>
    <row r="74" spans="1:19" x14ac:dyDescent="0.3">
      <c r="B74" s="149"/>
    </row>
    <row r="75" spans="1:19" x14ac:dyDescent="0.3">
      <c r="B75" s="149"/>
    </row>
    <row r="76" spans="1:19" x14ac:dyDescent="0.3">
      <c r="B76" s="149"/>
    </row>
    <row r="77" spans="1:19" x14ac:dyDescent="0.3">
      <c r="B77" s="149"/>
    </row>
    <row r="78" spans="1:19" x14ac:dyDescent="0.3">
      <c r="B78" s="149"/>
    </row>
    <row r="79" spans="1:19" x14ac:dyDescent="0.3">
      <c r="B79" s="149"/>
    </row>
  </sheetData>
  <mergeCells count="9">
    <mergeCell ref="E8:F8"/>
    <mergeCell ref="G8:H8"/>
    <mergeCell ref="Q12:Q13"/>
    <mergeCell ref="M11:Q11"/>
    <mergeCell ref="E11:H11"/>
    <mergeCell ref="E12:F12"/>
    <mergeCell ref="M12:N12"/>
    <mergeCell ref="P12:P13"/>
    <mergeCell ref="O12:O13"/>
  </mergeCells>
  <pageMargins left="0.24" right="0.23" top="0.51181102362204722" bottom="0.55118110236220474" header="0.31496062992125984" footer="0.31496062992125984"/>
  <pageSetup paperSize="9" scale="80" orientation="landscape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56" activePane="bottomRight" state="frozen"/>
      <selection pane="topRight" activeCell="B1" sqref="B1"/>
      <selection pane="bottomLeft" activeCell="A14" sqref="A14"/>
      <selection pane="bottomRight" activeCell="B2" sqref="B2"/>
    </sheetView>
  </sheetViews>
  <sheetFormatPr defaultColWidth="9.109375" defaultRowHeight="15.6" outlineLevelCol="1" x14ac:dyDescent="0.3"/>
  <cols>
    <col min="1" max="1" width="2.109375" style="2" customWidth="1"/>
    <col min="2" max="2" width="4.88671875" style="101" customWidth="1"/>
    <col min="3" max="3" width="14.33203125" style="2" customWidth="1" outlineLevel="1"/>
    <col min="4" max="4" width="5.6640625" style="2" customWidth="1"/>
    <col min="5" max="5" width="25.33203125" style="2" customWidth="1"/>
    <col min="6" max="6" width="19.109375" style="2" customWidth="1"/>
    <col min="7" max="7" width="8.88671875" style="2" bestFit="1" customWidth="1"/>
    <col min="8" max="8" width="13.44140625" style="2" customWidth="1"/>
    <col min="9" max="9" width="8.44140625" style="2" customWidth="1"/>
    <col min="10" max="11" width="3.5546875" style="2" customWidth="1"/>
    <col min="12" max="12" width="11.6640625" style="2" customWidth="1" outlineLevel="1"/>
    <col min="13" max="13" width="3.6640625" style="2" customWidth="1"/>
    <col min="14" max="14" width="19.5546875" style="2" customWidth="1"/>
    <col min="15" max="15" width="15.6640625" style="2" customWidth="1"/>
    <col min="16" max="16" width="13.33203125" style="2" customWidth="1"/>
    <col min="17" max="17" width="15.33203125" style="2" customWidth="1"/>
    <col min="18" max="18" width="15.6640625" style="2" customWidth="1"/>
    <col min="19" max="19" width="5.44140625" style="3" bestFit="1" customWidth="1"/>
    <col min="20" max="20" width="2.44140625" style="2" customWidth="1"/>
    <col min="21" max="16384" width="9.109375" style="2"/>
  </cols>
  <sheetData>
    <row r="1" spans="1:20" ht="8.4" customHeight="1" thickBot="1" x14ac:dyDescent="0.35">
      <c r="A1" s="143"/>
      <c r="B1" s="144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55"/>
      <c r="T1" s="143"/>
    </row>
    <row r="2" spans="1:20" ht="18" thickBot="1" x14ac:dyDescent="0.35">
      <c r="A2" s="143"/>
      <c r="B2" s="1" t="s">
        <v>91</v>
      </c>
      <c r="R2" s="55">
        <f>Přehled!$G$2</f>
        <v>2019</v>
      </c>
      <c r="T2" s="143"/>
    </row>
    <row r="3" spans="1:20" ht="17.399999999999999" x14ac:dyDescent="0.3">
      <c r="A3" s="143"/>
      <c r="D3" s="1" t="s">
        <v>17</v>
      </c>
      <c r="T3" s="143"/>
    </row>
    <row r="4" spans="1:20" ht="16.2" thickBot="1" x14ac:dyDescent="0.35">
      <c r="A4" s="143"/>
      <c r="Q4" s="17" t="s">
        <v>12</v>
      </c>
      <c r="R4" s="3" t="s">
        <v>13</v>
      </c>
      <c r="T4" s="143"/>
    </row>
    <row r="5" spans="1:20" ht="23.25" customHeight="1" thickBot="1" x14ac:dyDescent="0.35">
      <c r="A5" s="143"/>
      <c r="D5" s="8" t="s">
        <v>45</v>
      </c>
      <c r="E5" s="89" t="str">
        <f>Přehled!$E$5</f>
        <v>Šachy</v>
      </c>
      <c r="F5" s="90"/>
      <c r="G5" s="22"/>
      <c r="H5" s="22"/>
      <c r="I5" s="22"/>
      <c r="J5" s="22"/>
      <c r="K5" s="22"/>
      <c r="L5" s="22"/>
      <c r="M5" s="22"/>
      <c r="Q5" s="54">
        <f>Přehled!N27</f>
        <v>0</v>
      </c>
      <c r="R5" s="54">
        <f>Přehled!O27</f>
        <v>0</v>
      </c>
      <c r="T5" s="143"/>
    </row>
    <row r="6" spans="1:20" x14ac:dyDescent="0.3">
      <c r="A6" s="143"/>
      <c r="K6" s="22"/>
      <c r="T6" s="143"/>
    </row>
    <row r="7" spans="1:20" ht="16.2" thickBot="1" x14ac:dyDescent="0.35">
      <c r="A7" s="143"/>
      <c r="D7" s="2" t="s">
        <v>48</v>
      </c>
      <c r="E7" s="2" t="s">
        <v>9</v>
      </c>
      <c r="G7" s="2" t="s">
        <v>10</v>
      </c>
      <c r="K7" s="22"/>
      <c r="T7" s="143"/>
    </row>
    <row r="8" spans="1:20" ht="21.75" customHeight="1" thickBot="1" x14ac:dyDescent="0.35">
      <c r="A8" s="143"/>
      <c r="D8" s="20" t="str">
        <f>Přehled!D27</f>
        <v>19.</v>
      </c>
      <c r="E8" s="191">
        <f>Přehled!E27</f>
        <v>0</v>
      </c>
      <c r="F8" s="192"/>
      <c r="G8" s="193">
        <f>Přehled!$H$27</f>
        <v>0</v>
      </c>
      <c r="H8" s="194"/>
      <c r="I8" s="4"/>
      <c r="J8" s="4"/>
      <c r="K8" s="22"/>
      <c r="L8" s="4"/>
      <c r="T8" s="143"/>
    </row>
    <row r="9" spans="1:20" ht="16.2" thickBot="1" x14ac:dyDescent="0.35">
      <c r="A9" s="143"/>
      <c r="B9" s="101" t="s">
        <v>59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59" t="s">
        <v>59</v>
      </c>
      <c r="T9" s="143"/>
    </row>
    <row r="10" spans="1:20" ht="19.2" customHeight="1" thickBot="1" x14ac:dyDescent="0.35">
      <c r="A10" s="143"/>
      <c r="B10" s="150">
        <f>SUM(B64)</f>
        <v>1</v>
      </c>
      <c r="D10" s="44"/>
      <c r="E10" s="45" t="s">
        <v>42</v>
      </c>
      <c r="F10" s="46"/>
      <c r="G10" s="46"/>
      <c r="H10" s="46"/>
      <c r="I10" s="46"/>
      <c r="J10" s="47"/>
      <c r="K10" s="22"/>
      <c r="M10" s="35"/>
      <c r="N10" s="41" t="s">
        <v>43</v>
      </c>
      <c r="O10" s="42"/>
      <c r="P10" s="42"/>
      <c r="Q10" s="42"/>
      <c r="R10" s="42"/>
      <c r="S10" s="156">
        <f>SUM(S35)</f>
        <v>1</v>
      </c>
      <c r="T10" s="143"/>
    </row>
    <row r="11" spans="1:20" ht="16.2" thickBot="1" x14ac:dyDescent="0.35">
      <c r="A11" s="143"/>
      <c r="C11" s="80" t="s">
        <v>53</v>
      </c>
      <c r="D11" s="48"/>
      <c r="E11" s="200" t="s">
        <v>15</v>
      </c>
      <c r="F11" s="201"/>
      <c r="G11" s="201"/>
      <c r="H11" s="202"/>
      <c r="I11" s="32"/>
      <c r="J11" s="49"/>
      <c r="K11" s="22"/>
      <c r="L11" s="80" t="s">
        <v>53</v>
      </c>
      <c r="M11" s="35"/>
      <c r="N11" s="197" t="s">
        <v>16</v>
      </c>
      <c r="O11" s="198"/>
      <c r="P11" s="198"/>
      <c r="Q11" s="198"/>
      <c r="R11" s="199"/>
      <c r="S11" s="157"/>
      <c r="T11" s="143"/>
    </row>
    <row r="12" spans="1:20" ht="16.2" thickBot="1" x14ac:dyDescent="0.35">
      <c r="A12" s="143"/>
      <c r="C12" s="81" t="s">
        <v>54</v>
      </c>
      <c r="D12" s="48"/>
      <c r="E12" s="203" t="s">
        <v>1</v>
      </c>
      <c r="F12" s="204"/>
      <c r="G12" s="9" t="s">
        <v>2</v>
      </c>
      <c r="H12" s="10" t="s">
        <v>5</v>
      </c>
      <c r="I12" s="32"/>
      <c r="J12" s="49"/>
      <c r="K12" s="22"/>
      <c r="L12" s="81" t="s">
        <v>54</v>
      </c>
      <c r="M12" s="35"/>
      <c r="N12" s="205" t="s">
        <v>1</v>
      </c>
      <c r="O12" s="206"/>
      <c r="P12" s="207" t="s">
        <v>6</v>
      </c>
      <c r="Q12" s="195" t="s">
        <v>7</v>
      </c>
      <c r="R12" s="195" t="s">
        <v>50</v>
      </c>
      <c r="S12" s="157"/>
      <c r="T12" s="143"/>
    </row>
    <row r="13" spans="1:20" ht="16.2" thickBot="1" x14ac:dyDescent="0.35">
      <c r="A13" s="143"/>
      <c r="C13" s="83">
        <f>Přehled!$C$8</f>
        <v>2019</v>
      </c>
      <c r="D13" s="48"/>
      <c r="E13" s="79" t="s">
        <v>14</v>
      </c>
      <c r="F13" s="11" t="s">
        <v>81</v>
      </c>
      <c r="G13" s="12" t="s">
        <v>3</v>
      </c>
      <c r="H13" s="30" t="s">
        <v>4</v>
      </c>
      <c r="I13" s="31" t="s">
        <v>49</v>
      </c>
      <c r="J13" s="49"/>
      <c r="K13" s="22"/>
      <c r="L13" s="82">
        <f>Přehled!$C$8</f>
        <v>2019</v>
      </c>
      <c r="M13" s="35"/>
      <c r="N13" s="13" t="s">
        <v>14</v>
      </c>
      <c r="O13" s="14" t="s">
        <v>81</v>
      </c>
      <c r="P13" s="208"/>
      <c r="Q13" s="196"/>
      <c r="R13" s="196"/>
      <c r="S13" s="157"/>
      <c r="T13" s="143"/>
    </row>
    <row r="14" spans="1:20" x14ac:dyDescent="0.3">
      <c r="A14" s="143"/>
      <c r="B14" s="151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6"/>
      <c r="M14" s="36">
        <v>1</v>
      </c>
      <c r="N14" s="28"/>
      <c r="O14" s="29"/>
      <c r="P14" s="28"/>
      <c r="Q14" s="29"/>
      <c r="R14" s="29"/>
      <c r="S14" s="157">
        <v>1</v>
      </c>
      <c r="T14" s="143"/>
    </row>
    <row r="15" spans="1:20" x14ac:dyDescent="0.3">
      <c r="A15" s="143"/>
      <c r="B15" s="152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7"/>
      <c r="M15" s="36">
        <v>2</v>
      </c>
      <c r="N15" s="18"/>
      <c r="O15" s="19"/>
      <c r="P15" s="18"/>
      <c r="Q15" s="19"/>
      <c r="R15" s="19"/>
      <c r="S15" s="157"/>
      <c r="T15" s="143"/>
    </row>
    <row r="16" spans="1:20" x14ac:dyDescent="0.3">
      <c r="A16" s="143"/>
      <c r="B16" s="152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7"/>
      <c r="M16" s="36">
        <v>3</v>
      </c>
      <c r="N16" s="18"/>
      <c r="O16" s="19"/>
      <c r="P16" s="18"/>
      <c r="Q16" s="19"/>
      <c r="R16" s="19"/>
      <c r="S16" s="157"/>
      <c r="T16" s="143"/>
    </row>
    <row r="17" spans="1:20" x14ac:dyDescent="0.3">
      <c r="A17" s="143"/>
      <c r="B17" s="152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7"/>
      <c r="M17" s="36">
        <v>4</v>
      </c>
      <c r="N17" s="18"/>
      <c r="O17" s="19"/>
      <c r="P17" s="18"/>
      <c r="Q17" s="19"/>
      <c r="R17" s="19"/>
      <c r="S17" s="157"/>
      <c r="T17" s="143"/>
    </row>
    <row r="18" spans="1:20" x14ac:dyDescent="0.3">
      <c r="A18" s="143"/>
      <c r="B18" s="152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7"/>
      <c r="M18" s="36">
        <v>5</v>
      </c>
      <c r="N18" s="18"/>
      <c r="O18" s="19"/>
      <c r="P18" s="18"/>
      <c r="Q18" s="19"/>
      <c r="R18" s="19"/>
      <c r="S18" s="157"/>
      <c r="T18" s="143"/>
    </row>
    <row r="19" spans="1:20" x14ac:dyDescent="0.3">
      <c r="A19" s="143"/>
      <c r="B19" s="152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7"/>
      <c r="M19" s="36">
        <v>6</v>
      </c>
      <c r="N19" s="18"/>
      <c r="O19" s="19"/>
      <c r="P19" s="18"/>
      <c r="Q19" s="19"/>
      <c r="R19" s="19"/>
      <c r="S19" s="157"/>
      <c r="T19" s="143"/>
    </row>
    <row r="20" spans="1:20" x14ac:dyDescent="0.3">
      <c r="A20" s="143"/>
      <c r="B20" s="152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7"/>
      <c r="M20" s="36">
        <v>7</v>
      </c>
      <c r="N20" s="18"/>
      <c r="O20" s="19"/>
      <c r="P20" s="18"/>
      <c r="Q20" s="19"/>
      <c r="R20" s="19"/>
      <c r="S20" s="157"/>
      <c r="T20" s="143"/>
    </row>
    <row r="21" spans="1:20" x14ac:dyDescent="0.3">
      <c r="A21" s="143"/>
      <c r="B21" s="152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7"/>
      <c r="M21" s="36">
        <v>8</v>
      </c>
      <c r="N21" s="18"/>
      <c r="O21" s="19"/>
      <c r="P21" s="18"/>
      <c r="Q21" s="19"/>
      <c r="R21" s="19"/>
      <c r="S21" s="157"/>
      <c r="T21" s="143"/>
    </row>
    <row r="22" spans="1:20" x14ac:dyDescent="0.3">
      <c r="A22" s="143"/>
      <c r="B22" s="152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7"/>
      <c r="M22" s="36">
        <v>9</v>
      </c>
      <c r="N22" s="18"/>
      <c r="O22" s="19"/>
      <c r="P22" s="18"/>
      <c r="Q22" s="19"/>
      <c r="R22" s="19"/>
      <c r="S22" s="157"/>
      <c r="T22" s="143"/>
    </row>
    <row r="23" spans="1:20" x14ac:dyDescent="0.3">
      <c r="A23" s="143"/>
      <c r="B23" s="152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7"/>
      <c r="M23" s="36">
        <v>10</v>
      </c>
      <c r="N23" s="18"/>
      <c r="O23" s="19"/>
      <c r="P23" s="18"/>
      <c r="Q23" s="19"/>
      <c r="R23" s="19"/>
      <c r="S23" s="157"/>
      <c r="T23" s="143"/>
    </row>
    <row r="24" spans="1:20" x14ac:dyDescent="0.3">
      <c r="A24" s="143"/>
      <c r="B24" s="152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7"/>
      <c r="M24" s="36">
        <v>11</v>
      </c>
      <c r="N24" s="18"/>
      <c r="O24" s="19"/>
      <c r="P24" s="18"/>
      <c r="Q24" s="19"/>
      <c r="R24" s="19"/>
      <c r="S24" s="157"/>
      <c r="T24" s="143"/>
    </row>
    <row r="25" spans="1:20" x14ac:dyDescent="0.3">
      <c r="A25" s="143"/>
      <c r="B25" s="152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7"/>
      <c r="M25" s="36">
        <v>12</v>
      </c>
      <c r="N25" s="18"/>
      <c r="O25" s="19"/>
      <c r="P25" s="18"/>
      <c r="Q25" s="19"/>
      <c r="R25" s="19"/>
      <c r="S25" s="157"/>
      <c r="T25" s="143"/>
    </row>
    <row r="26" spans="1:20" x14ac:dyDescent="0.3">
      <c r="A26" s="143"/>
      <c r="B26" s="152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7"/>
      <c r="M26" s="36">
        <v>13</v>
      </c>
      <c r="N26" s="18"/>
      <c r="O26" s="19"/>
      <c r="P26" s="18"/>
      <c r="Q26" s="19"/>
      <c r="R26" s="19"/>
      <c r="S26" s="157"/>
      <c r="T26" s="143"/>
    </row>
    <row r="27" spans="1:20" x14ac:dyDescent="0.3">
      <c r="A27" s="143"/>
      <c r="B27" s="152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7"/>
      <c r="M27" s="36">
        <v>14</v>
      </c>
      <c r="N27" s="18"/>
      <c r="O27" s="19"/>
      <c r="P27" s="18"/>
      <c r="Q27" s="19"/>
      <c r="R27" s="19"/>
      <c r="S27" s="157"/>
      <c r="T27" s="143"/>
    </row>
    <row r="28" spans="1:20" x14ac:dyDescent="0.3">
      <c r="A28" s="143"/>
      <c r="B28" s="152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7"/>
      <c r="M28" s="36">
        <v>15</v>
      </c>
      <c r="N28" s="18"/>
      <c r="O28" s="19"/>
      <c r="P28" s="18"/>
      <c r="Q28" s="19"/>
      <c r="R28" s="19"/>
      <c r="S28" s="157"/>
      <c r="T28" s="143"/>
    </row>
    <row r="29" spans="1:20" x14ac:dyDescent="0.3">
      <c r="A29" s="143"/>
      <c r="B29" s="152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7"/>
      <c r="M29" s="36">
        <v>16</v>
      </c>
      <c r="N29" s="18"/>
      <c r="O29" s="19"/>
      <c r="P29" s="18"/>
      <c r="Q29" s="19"/>
      <c r="R29" s="19"/>
      <c r="S29" s="157"/>
      <c r="T29" s="143"/>
    </row>
    <row r="30" spans="1:20" x14ac:dyDescent="0.3">
      <c r="A30" s="143"/>
      <c r="B30" s="152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7"/>
      <c r="M30" s="36">
        <v>17</v>
      </c>
      <c r="N30" s="18"/>
      <c r="O30" s="19"/>
      <c r="P30" s="18"/>
      <c r="Q30" s="19"/>
      <c r="R30" s="19"/>
      <c r="S30" s="157"/>
      <c r="T30" s="143"/>
    </row>
    <row r="31" spans="1:20" x14ac:dyDescent="0.3">
      <c r="A31" s="143"/>
      <c r="B31" s="152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7"/>
      <c r="M31" s="36">
        <v>18</v>
      </c>
      <c r="N31" s="18"/>
      <c r="O31" s="19"/>
      <c r="P31" s="18"/>
      <c r="Q31" s="19"/>
      <c r="R31" s="19"/>
      <c r="S31" s="157"/>
      <c r="T31" s="143"/>
    </row>
    <row r="32" spans="1:20" x14ac:dyDescent="0.3">
      <c r="A32" s="143"/>
      <c r="B32" s="152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7"/>
      <c r="M32" s="36">
        <v>19</v>
      </c>
      <c r="N32" s="18"/>
      <c r="O32" s="19"/>
      <c r="P32" s="18"/>
      <c r="Q32" s="19"/>
      <c r="R32" s="19"/>
      <c r="S32" s="157"/>
      <c r="T32" s="143"/>
    </row>
    <row r="33" spans="1:20" x14ac:dyDescent="0.3">
      <c r="A33" s="143"/>
      <c r="B33" s="152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7"/>
      <c r="M33" s="36">
        <v>20</v>
      </c>
      <c r="N33" s="18"/>
      <c r="O33" s="19"/>
      <c r="P33" s="18"/>
      <c r="Q33" s="19"/>
      <c r="R33" s="19"/>
      <c r="S33" s="157"/>
      <c r="T33" s="143"/>
    </row>
    <row r="34" spans="1:20" ht="16.2" thickBot="1" x14ac:dyDescent="0.35">
      <c r="A34" s="143"/>
      <c r="B34" s="152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88"/>
      <c r="M34" s="36">
        <v>21</v>
      </c>
      <c r="N34" s="23"/>
      <c r="O34" s="24"/>
      <c r="P34" s="23"/>
      <c r="Q34" s="24"/>
      <c r="R34" s="24"/>
      <c r="S34" s="157"/>
      <c r="T34" s="143"/>
    </row>
    <row r="35" spans="1:20" ht="16.2" thickBot="1" x14ac:dyDescent="0.35">
      <c r="A35" s="143"/>
      <c r="B35" s="152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6">
        <f>SUM(S14:S34)</f>
        <v>1</v>
      </c>
      <c r="T35" s="143"/>
    </row>
    <row r="36" spans="1:20" ht="16.2" thickBot="1" x14ac:dyDescent="0.35">
      <c r="A36" s="143"/>
      <c r="B36" s="152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58"/>
      <c r="T36" s="143"/>
    </row>
    <row r="37" spans="1:20" x14ac:dyDescent="0.3">
      <c r="A37" s="143"/>
      <c r="B37" s="152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3"/>
    </row>
    <row r="38" spans="1:20" x14ac:dyDescent="0.3">
      <c r="A38" s="143"/>
      <c r="B38" s="152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3"/>
    </row>
    <row r="39" spans="1:20" x14ac:dyDescent="0.3">
      <c r="A39" s="143"/>
      <c r="B39" s="152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3"/>
    </row>
    <row r="40" spans="1:20" x14ac:dyDescent="0.3">
      <c r="A40" s="143"/>
      <c r="B40" s="152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3"/>
    </row>
    <row r="41" spans="1:20" x14ac:dyDescent="0.3">
      <c r="A41" s="143"/>
      <c r="B41" s="152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3"/>
    </row>
    <row r="42" spans="1:20" x14ac:dyDescent="0.3">
      <c r="A42" s="143"/>
      <c r="B42" s="152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3"/>
    </row>
    <row r="43" spans="1:20" x14ac:dyDescent="0.3">
      <c r="A43" s="143"/>
      <c r="B43" s="152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3"/>
    </row>
    <row r="44" spans="1:20" x14ac:dyDescent="0.3">
      <c r="A44" s="143"/>
      <c r="B44" s="152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3"/>
    </row>
    <row r="45" spans="1:20" x14ac:dyDescent="0.3">
      <c r="A45" s="143"/>
      <c r="B45" s="152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3"/>
    </row>
    <row r="46" spans="1:20" x14ac:dyDescent="0.3">
      <c r="A46" s="143"/>
      <c r="B46" s="152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3"/>
    </row>
    <row r="47" spans="1:20" x14ac:dyDescent="0.3">
      <c r="A47" s="143"/>
      <c r="B47" s="152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3"/>
    </row>
    <row r="48" spans="1:20" x14ac:dyDescent="0.3">
      <c r="A48" s="143"/>
      <c r="B48" s="152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3"/>
    </row>
    <row r="49" spans="1:20" x14ac:dyDescent="0.3">
      <c r="A49" s="143"/>
      <c r="B49" s="152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3"/>
    </row>
    <row r="50" spans="1:20" x14ac:dyDescent="0.3">
      <c r="A50" s="143"/>
      <c r="B50" s="152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3"/>
    </row>
    <row r="51" spans="1:20" x14ac:dyDescent="0.3">
      <c r="A51" s="143"/>
      <c r="B51" s="152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3"/>
    </row>
    <row r="52" spans="1:20" x14ac:dyDescent="0.3">
      <c r="A52" s="143"/>
      <c r="B52" s="152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3"/>
    </row>
    <row r="53" spans="1:20" x14ac:dyDescent="0.3">
      <c r="A53" s="143"/>
      <c r="B53" s="152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3"/>
    </row>
    <row r="54" spans="1:20" x14ac:dyDescent="0.3">
      <c r="A54" s="143"/>
      <c r="B54" s="152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3"/>
    </row>
    <row r="55" spans="1:20" x14ac:dyDescent="0.3">
      <c r="A55" s="143"/>
      <c r="B55" s="152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3"/>
    </row>
    <row r="56" spans="1:20" x14ac:dyDescent="0.3">
      <c r="A56" s="143"/>
      <c r="B56" s="152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3"/>
    </row>
    <row r="57" spans="1:20" x14ac:dyDescent="0.3">
      <c r="A57" s="143"/>
      <c r="B57" s="152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3"/>
    </row>
    <row r="58" spans="1:20" x14ac:dyDescent="0.3">
      <c r="A58" s="143"/>
      <c r="B58" s="152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3"/>
    </row>
    <row r="59" spans="1:20" x14ac:dyDescent="0.3">
      <c r="A59" s="143"/>
      <c r="B59" s="152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3"/>
    </row>
    <row r="60" spans="1:20" x14ac:dyDescent="0.3">
      <c r="A60" s="143"/>
      <c r="B60" s="152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3"/>
    </row>
    <row r="61" spans="1:20" x14ac:dyDescent="0.3">
      <c r="A61" s="143"/>
      <c r="B61" s="152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3"/>
    </row>
    <row r="62" spans="1:20" x14ac:dyDescent="0.3">
      <c r="A62" s="143"/>
      <c r="B62" s="152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3"/>
    </row>
    <row r="63" spans="1:20" ht="16.2" thickBot="1" x14ac:dyDescent="0.35">
      <c r="A63" s="143"/>
      <c r="B63" s="153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3"/>
    </row>
    <row r="64" spans="1:20" ht="21" customHeight="1" thickBot="1" x14ac:dyDescent="0.35">
      <c r="A64" s="143"/>
      <c r="B64" s="154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3"/>
    </row>
    <row r="65" spans="1:20" ht="12" customHeight="1" x14ac:dyDescent="0.3">
      <c r="A65" s="143"/>
      <c r="B65" s="144"/>
      <c r="C65" s="143"/>
      <c r="D65" s="143"/>
      <c r="E65" s="143"/>
      <c r="F65" s="143"/>
      <c r="G65" s="143"/>
      <c r="H65" s="143"/>
      <c r="I65" s="143"/>
      <c r="J65" s="143"/>
      <c r="K65" s="145"/>
      <c r="L65" s="146"/>
      <c r="M65" s="143"/>
      <c r="N65" s="143"/>
      <c r="O65" s="143"/>
      <c r="P65" s="143"/>
      <c r="Q65" s="143"/>
      <c r="R65" s="143"/>
      <c r="S65" s="155"/>
      <c r="T65" s="143"/>
    </row>
    <row r="66" spans="1:20" x14ac:dyDescent="0.3">
      <c r="K66" s="22"/>
      <c r="L66" s="33"/>
    </row>
    <row r="67" spans="1:20" x14ac:dyDescent="0.3">
      <c r="K67" s="22"/>
      <c r="L67" s="33"/>
    </row>
    <row r="68" spans="1:20" x14ac:dyDescent="0.3">
      <c r="K68" s="22"/>
      <c r="L68" s="33"/>
    </row>
    <row r="69" spans="1:20" x14ac:dyDescent="0.3">
      <c r="K69" s="22"/>
      <c r="L69" s="33"/>
    </row>
    <row r="70" spans="1:20" x14ac:dyDescent="0.3">
      <c r="K70" s="22"/>
      <c r="L70" s="33"/>
    </row>
    <row r="71" spans="1:20" x14ac:dyDescent="0.3">
      <c r="K71" s="22"/>
      <c r="L71" s="33"/>
    </row>
    <row r="72" spans="1:20" x14ac:dyDescent="0.3">
      <c r="K72" s="22"/>
      <c r="L72" s="33"/>
    </row>
    <row r="73" spans="1:20" x14ac:dyDescent="0.3">
      <c r="K73" s="22"/>
      <c r="L73" s="33"/>
    </row>
    <row r="74" spans="1:20" x14ac:dyDescent="0.3">
      <c r="K74" s="22"/>
    </row>
    <row r="75" spans="1:20" x14ac:dyDescent="0.3">
      <c r="K75" s="22"/>
    </row>
    <row r="76" spans="1:20" x14ac:dyDescent="0.3">
      <c r="K76" s="22"/>
    </row>
    <row r="77" spans="1:20" x14ac:dyDescent="0.3">
      <c r="K77" s="22"/>
    </row>
    <row r="78" spans="1:20" x14ac:dyDescent="0.3">
      <c r="K78" s="22"/>
    </row>
    <row r="79" spans="1:20" x14ac:dyDescent="0.3">
      <c r="K79" s="22"/>
    </row>
    <row r="80" spans="1:20" x14ac:dyDescent="0.3">
      <c r="K80" s="22"/>
    </row>
    <row r="81" spans="11:11" x14ac:dyDescent="0.3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53" activePane="bottomRight" state="frozen"/>
      <selection pane="topRight" activeCell="B1" sqref="B1"/>
      <selection pane="bottomLeft" activeCell="A14" sqref="A14"/>
      <selection pane="bottomRight" activeCell="B2" sqref="B2"/>
    </sheetView>
  </sheetViews>
  <sheetFormatPr defaultColWidth="9.109375" defaultRowHeight="15.6" outlineLevelCol="1" x14ac:dyDescent="0.3"/>
  <cols>
    <col min="1" max="1" width="2.109375" style="2" customWidth="1"/>
    <col min="2" max="2" width="4.88671875" style="101" customWidth="1"/>
    <col min="3" max="3" width="14.33203125" style="2" customWidth="1" outlineLevel="1"/>
    <col min="4" max="4" width="5.6640625" style="2" customWidth="1"/>
    <col min="5" max="5" width="25.33203125" style="2" customWidth="1"/>
    <col min="6" max="6" width="19.109375" style="2" customWidth="1"/>
    <col min="7" max="7" width="8.88671875" style="2" bestFit="1" customWidth="1"/>
    <col min="8" max="8" width="13.44140625" style="2" customWidth="1"/>
    <col min="9" max="9" width="8.44140625" style="2" customWidth="1"/>
    <col min="10" max="11" width="3.5546875" style="2" customWidth="1"/>
    <col min="12" max="12" width="11.6640625" style="2" customWidth="1" outlineLevel="1"/>
    <col min="13" max="13" width="3.6640625" style="2" customWidth="1"/>
    <col min="14" max="14" width="19.5546875" style="2" customWidth="1"/>
    <col min="15" max="15" width="15.6640625" style="2" customWidth="1"/>
    <col min="16" max="16" width="13.33203125" style="2" customWidth="1"/>
    <col min="17" max="17" width="15.33203125" style="2" customWidth="1"/>
    <col min="18" max="18" width="15.6640625" style="2" customWidth="1"/>
    <col min="19" max="19" width="5.44140625" style="3" bestFit="1" customWidth="1"/>
    <col min="20" max="20" width="2.44140625" style="2" customWidth="1"/>
    <col min="21" max="16384" width="9.109375" style="2"/>
  </cols>
  <sheetData>
    <row r="1" spans="1:20" ht="8.4" customHeight="1" thickBot="1" x14ac:dyDescent="0.35">
      <c r="A1" s="143"/>
      <c r="B1" s="144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55"/>
      <c r="T1" s="143"/>
    </row>
    <row r="2" spans="1:20" ht="18" thickBot="1" x14ac:dyDescent="0.35">
      <c r="A2" s="143"/>
      <c r="B2" s="1" t="s">
        <v>92</v>
      </c>
      <c r="R2" s="55">
        <f>Přehled!$G$2</f>
        <v>2019</v>
      </c>
      <c r="T2" s="143"/>
    </row>
    <row r="3" spans="1:20" ht="17.399999999999999" x14ac:dyDescent="0.3">
      <c r="A3" s="143"/>
      <c r="D3" s="1" t="s">
        <v>17</v>
      </c>
      <c r="T3" s="143"/>
    </row>
    <row r="4" spans="1:20" ht="16.2" thickBot="1" x14ac:dyDescent="0.35">
      <c r="A4" s="143"/>
      <c r="Q4" s="17" t="s">
        <v>12</v>
      </c>
      <c r="R4" s="3" t="s">
        <v>13</v>
      </c>
      <c r="T4" s="143"/>
    </row>
    <row r="5" spans="1:20" ht="23.25" customHeight="1" thickBot="1" x14ac:dyDescent="0.35">
      <c r="A5" s="143"/>
      <c r="D5" s="8" t="s">
        <v>45</v>
      </c>
      <c r="E5" s="89" t="str">
        <f>Přehled!$E$5</f>
        <v>Šachy</v>
      </c>
      <c r="F5" s="90"/>
      <c r="G5" s="22"/>
      <c r="H5" s="22"/>
      <c r="I5" s="22"/>
      <c r="J5" s="22"/>
      <c r="K5" s="22"/>
      <c r="L5" s="22"/>
      <c r="M5" s="22"/>
      <c r="Q5" s="54">
        <f>Přehled!N28</f>
        <v>0</v>
      </c>
      <c r="R5" s="54">
        <f>Přehled!O28</f>
        <v>0</v>
      </c>
      <c r="T5" s="143"/>
    </row>
    <row r="6" spans="1:20" x14ac:dyDescent="0.3">
      <c r="A6" s="143"/>
      <c r="K6" s="22"/>
      <c r="T6" s="143"/>
    </row>
    <row r="7" spans="1:20" ht="16.2" thickBot="1" x14ac:dyDescent="0.35">
      <c r="A7" s="143"/>
      <c r="D7" s="2" t="s">
        <v>48</v>
      </c>
      <c r="E7" s="2" t="s">
        <v>9</v>
      </c>
      <c r="G7" s="2" t="s">
        <v>10</v>
      </c>
      <c r="K7" s="22"/>
      <c r="T7" s="143"/>
    </row>
    <row r="8" spans="1:20" ht="21.75" customHeight="1" thickBot="1" x14ac:dyDescent="0.35">
      <c r="A8" s="143"/>
      <c r="D8" s="20" t="str">
        <f>Přehled!D28</f>
        <v>20.</v>
      </c>
      <c r="E8" s="191">
        <f>Přehled!E28</f>
        <v>0</v>
      </c>
      <c r="F8" s="192"/>
      <c r="G8" s="193">
        <f>Přehled!$H$28</f>
        <v>0</v>
      </c>
      <c r="H8" s="194"/>
      <c r="I8" s="4"/>
      <c r="J8" s="4"/>
      <c r="K8" s="22"/>
      <c r="L8" s="4"/>
      <c r="T8" s="143"/>
    </row>
    <row r="9" spans="1:20" ht="16.2" thickBot="1" x14ac:dyDescent="0.35">
      <c r="A9" s="143"/>
      <c r="B9" s="101" t="s">
        <v>59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59" t="s">
        <v>59</v>
      </c>
      <c r="T9" s="143"/>
    </row>
    <row r="10" spans="1:20" ht="19.2" customHeight="1" thickBot="1" x14ac:dyDescent="0.35">
      <c r="A10" s="143"/>
      <c r="B10" s="150">
        <f>SUM(B64)</f>
        <v>1</v>
      </c>
      <c r="D10" s="44"/>
      <c r="E10" s="45" t="s">
        <v>42</v>
      </c>
      <c r="F10" s="46"/>
      <c r="G10" s="46"/>
      <c r="H10" s="46"/>
      <c r="I10" s="46"/>
      <c r="J10" s="47"/>
      <c r="K10" s="22"/>
      <c r="M10" s="35"/>
      <c r="N10" s="41" t="s">
        <v>43</v>
      </c>
      <c r="O10" s="42"/>
      <c r="P10" s="42"/>
      <c r="Q10" s="42"/>
      <c r="R10" s="42"/>
      <c r="S10" s="156">
        <f>SUM(S35)</f>
        <v>1</v>
      </c>
      <c r="T10" s="143"/>
    </row>
    <row r="11" spans="1:20" ht="16.2" thickBot="1" x14ac:dyDescent="0.35">
      <c r="A11" s="143"/>
      <c r="C11" s="80" t="s">
        <v>53</v>
      </c>
      <c r="D11" s="48"/>
      <c r="E11" s="200" t="s">
        <v>15</v>
      </c>
      <c r="F11" s="201"/>
      <c r="G11" s="201"/>
      <c r="H11" s="202"/>
      <c r="I11" s="32"/>
      <c r="J11" s="49"/>
      <c r="K11" s="22"/>
      <c r="L11" s="80" t="s">
        <v>53</v>
      </c>
      <c r="M11" s="35"/>
      <c r="N11" s="197" t="s">
        <v>16</v>
      </c>
      <c r="O11" s="198"/>
      <c r="P11" s="198"/>
      <c r="Q11" s="198"/>
      <c r="R11" s="199"/>
      <c r="S11" s="157"/>
      <c r="T11" s="143"/>
    </row>
    <row r="12" spans="1:20" ht="16.2" thickBot="1" x14ac:dyDescent="0.35">
      <c r="A12" s="143"/>
      <c r="C12" s="81" t="s">
        <v>54</v>
      </c>
      <c r="D12" s="48"/>
      <c r="E12" s="203" t="s">
        <v>1</v>
      </c>
      <c r="F12" s="204"/>
      <c r="G12" s="9" t="s">
        <v>2</v>
      </c>
      <c r="H12" s="10" t="s">
        <v>5</v>
      </c>
      <c r="I12" s="32"/>
      <c r="J12" s="49"/>
      <c r="K12" s="22"/>
      <c r="L12" s="81" t="s">
        <v>54</v>
      </c>
      <c r="M12" s="35"/>
      <c r="N12" s="205" t="s">
        <v>1</v>
      </c>
      <c r="O12" s="206"/>
      <c r="P12" s="207" t="s">
        <v>6</v>
      </c>
      <c r="Q12" s="195" t="s">
        <v>7</v>
      </c>
      <c r="R12" s="195" t="s">
        <v>50</v>
      </c>
      <c r="S12" s="157"/>
      <c r="T12" s="143"/>
    </row>
    <row r="13" spans="1:20" ht="16.2" thickBot="1" x14ac:dyDescent="0.35">
      <c r="A13" s="143"/>
      <c r="C13" s="83">
        <f>Přehled!$C$8</f>
        <v>2019</v>
      </c>
      <c r="D13" s="48"/>
      <c r="E13" s="79" t="s">
        <v>14</v>
      </c>
      <c r="F13" s="11" t="s">
        <v>81</v>
      </c>
      <c r="G13" s="12" t="s">
        <v>3</v>
      </c>
      <c r="H13" s="30" t="s">
        <v>4</v>
      </c>
      <c r="I13" s="31" t="s">
        <v>49</v>
      </c>
      <c r="J13" s="49"/>
      <c r="K13" s="22"/>
      <c r="L13" s="82">
        <f>Přehled!$C$8</f>
        <v>2019</v>
      </c>
      <c r="M13" s="35"/>
      <c r="N13" s="13" t="s">
        <v>14</v>
      </c>
      <c r="O13" s="14" t="s">
        <v>81</v>
      </c>
      <c r="P13" s="208"/>
      <c r="Q13" s="196"/>
      <c r="R13" s="196"/>
      <c r="S13" s="157"/>
      <c r="T13" s="143"/>
    </row>
    <row r="14" spans="1:20" x14ac:dyDescent="0.3">
      <c r="A14" s="143"/>
      <c r="B14" s="151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6"/>
      <c r="M14" s="36">
        <v>1</v>
      </c>
      <c r="N14" s="28"/>
      <c r="O14" s="29"/>
      <c r="P14" s="28"/>
      <c r="Q14" s="29"/>
      <c r="R14" s="29"/>
      <c r="S14" s="157">
        <v>1</v>
      </c>
      <c r="T14" s="143"/>
    </row>
    <row r="15" spans="1:20" x14ac:dyDescent="0.3">
      <c r="A15" s="143"/>
      <c r="B15" s="152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7"/>
      <c r="M15" s="36">
        <v>2</v>
      </c>
      <c r="N15" s="18"/>
      <c r="O15" s="19"/>
      <c r="P15" s="18"/>
      <c r="Q15" s="19"/>
      <c r="R15" s="19"/>
      <c r="S15" s="157"/>
      <c r="T15" s="143"/>
    </row>
    <row r="16" spans="1:20" x14ac:dyDescent="0.3">
      <c r="A16" s="143"/>
      <c r="B16" s="152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7"/>
      <c r="M16" s="36">
        <v>3</v>
      </c>
      <c r="N16" s="18"/>
      <c r="O16" s="19"/>
      <c r="P16" s="18"/>
      <c r="Q16" s="19"/>
      <c r="R16" s="19"/>
      <c r="S16" s="157"/>
      <c r="T16" s="143"/>
    </row>
    <row r="17" spans="1:20" x14ac:dyDescent="0.3">
      <c r="A17" s="143"/>
      <c r="B17" s="152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7"/>
      <c r="M17" s="36">
        <v>4</v>
      </c>
      <c r="N17" s="18"/>
      <c r="O17" s="19"/>
      <c r="P17" s="18"/>
      <c r="Q17" s="19"/>
      <c r="R17" s="19"/>
      <c r="S17" s="157"/>
      <c r="T17" s="143"/>
    </row>
    <row r="18" spans="1:20" x14ac:dyDescent="0.3">
      <c r="A18" s="143"/>
      <c r="B18" s="152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7"/>
      <c r="M18" s="36">
        <v>5</v>
      </c>
      <c r="N18" s="18"/>
      <c r="O18" s="19"/>
      <c r="P18" s="18"/>
      <c r="Q18" s="19"/>
      <c r="R18" s="19"/>
      <c r="S18" s="157"/>
      <c r="T18" s="143"/>
    </row>
    <row r="19" spans="1:20" x14ac:dyDescent="0.3">
      <c r="A19" s="143"/>
      <c r="B19" s="152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7"/>
      <c r="M19" s="36">
        <v>6</v>
      </c>
      <c r="N19" s="18"/>
      <c r="O19" s="19"/>
      <c r="P19" s="18"/>
      <c r="Q19" s="19"/>
      <c r="R19" s="19"/>
      <c r="S19" s="157"/>
      <c r="T19" s="143"/>
    </row>
    <row r="20" spans="1:20" x14ac:dyDescent="0.3">
      <c r="A20" s="143"/>
      <c r="B20" s="152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7"/>
      <c r="M20" s="36">
        <v>7</v>
      </c>
      <c r="N20" s="18"/>
      <c r="O20" s="19"/>
      <c r="P20" s="18"/>
      <c r="Q20" s="19"/>
      <c r="R20" s="19"/>
      <c r="S20" s="157"/>
      <c r="T20" s="143"/>
    </row>
    <row r="21" spans="1:20" x14ac:dyDescent="0.3">
      <c r="A21" s="143"/>
      <c r="B21" s="152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7"/>
      <c r="M21" s="36">
        <v>8</v>
      </c>
      <c r="N21" s="18"/>
      <c r="O21" s="19"/>
      <c r="P21" s="18"/>
      <c r="Q21" s="19"/>
      <c r="R21" s="19"/>
      <c r="S21" s="157"/>
      <c r="T21" s="143"/>
    </row>
    <row r="22" spans="1:20" x14ac:dyDescent="0.3">
      <c r="A22" s="143"/>
      <c r="B22" s="152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7"/>
      <c r="M22" s="36">
        <v>9</v>
      </c>
      <c r="N22" s="18"/>
      <c r="O22" s="19"/>
      <c r="P22" s="18"/>
      <c r="Q22" s="19"/>
      <c r="R22" s="19"/>
      <c r="S22" s="157"/>
      <c r="T22" s="143"/>
    </row>
    <row r="23" spans="1:20" x14ac:dyDescent="0.3">
      <c r="A23" s="143"/>
      <c r="B23" s="152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7"/>
      <c r="M23" s="36">
        <v>10</v>
      </c>
      <c r="N23" s="18"/>
      <c r="O23" s="19"/>
      <c r="P23" s="18"/>
      <c r="Q23" s="19"/>
      <c r="R23" s="19"/>
      <c r="S23" s="157"/>
      <c r="T23" s="143"/>
    </row>
    <row r="24" spans="1:20" x14ac:dyDescent="0.3">
      <c r="A24" s="143"/>
      <c r="B24" s="152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7"/>
      <c r="M24" s="36">
        <v>11</v>
      </c>
      <c r="N24" s="18"/>
      <c r="O24" s="19"/>
      <c r="P24" s="18"/>
      <c r="Q24" s="19"/>
      <c r="R24" s="19"/>
      <c r="S24" s="157"/>
      <c r="T24" s="143"/>
    </row>
    <row r="25" spans="1:20" x14ac:dyDescent="0.3">
      <c r="A25" s="143"/>
      <c r="B25" s="152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7"/>
      <c r="M25" s="36">
        <v>12</v>
      </c>
      <c r="N25" s="18"/>
      <c r="O25" s="19"/>
      <c r="P25" s="18"/>
      <c r="Q25" s="19"/>
      <c r="R25" s="19"/>
      <c r="S25" s="157"/>
      <c r="T25" s="143"/>
    </row>
    <row r="26" spans="1:20" x14ac:dyDescent="0.3">
      <c r="A26" s="143"/>
      <c r="B26" s="152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7"/>
      <c r="M26" s="36">
        <v>13</v>
      </c>
      <c r="N26" s="18"/>
      <c r="O26" s="19"/>
      <c r="P26" s="18"/>
      <c r="Q26" s="19"/>
      <c r="R26" s="19"/>
      <c r="S26" s="157"/>
      <c r="T26" s="143"/>
    </row>
    <row r="27" spans="1:20" x14ac:dyDescent="0.3">
      <c r="A27" s="143"/>
      <c r="B27" s="152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7"/>
      <c r="M27" s="36">
        <v>14</v>
      </c>
      <c r="N27" s="18"/>
      <c r="O27" s="19"/>
      <c r="P27" s="18"/>
      <c r="Q27" s="19"/>
      <c r="R27" s="19"/>
      <c r="S27" s="157"/>
      <c r="T27" s="143"/>
    </row>
    <row r="28" spans="1:20" x14ac:dyDescent="0.3">
      <c r="A28" s="143"/>
      <c r="B28" s="152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7"/>
      <c r="M28" s="36">
        <v>15</v>
      </c>
      <c r="N28" s="18"/>
      <c r="O28" s="19"/>
      <c r="P28" s="18"/>
      <c r="Q28" s="19"/>
      <c r="R28" s="19"/>
      <c r="S28" s="157"/>
      <c r="T28" s="143"/>
    </row>
    <row r="29" spans="1:20" x14ac:dyDescent="0.3">
      <c r="A29" s="143"/>
      <c r="B29" s="152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7"/>
      <c r="M29" s="36">
        <v>16</v>
      </c>
      <c r="N29" s="18"/>
      <c r="O29" s="19"/>
      <c r="P29" s="18"/>
      <c r="Q29" s="19"/>
      <c r="R29" s="19"/>
      <c r="S29" s="157"/>
      <c r="T29" s="143"/>
    </row>
    <row r="30" spans="1:20" x14ac:dyDescent="0.3">
      <c r="A30" s="143"/>
      <c r="B30" s="152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7"/>
      <c r="M30" s="36">
        <v>17</v>
      </c>
      <c r="N30" s="18"/>
      <c r="O30" s="19"/>
      <c r="P30" s="18"/>
      <c r="Q30" s="19"/>
      <c r="R30" s="19"/>
      <c r="S30" s="157"/>
      <c r="T30" s="143"/>
    </row>
    <row r="31" spans="1:20" x14ac:dyDescent="0.3">
      <c r="A31" s="143"/>
      <c r="B31" s="152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7"/>
      <c r="M31" s="36">
        <v>18</v>
      </c>
      <c r="N31" s="18"/>
      <c r="O31" s="19"/>
      <c r="P31" s="18"/>
      <c r="Q31" s="19"/>
      <c r="R31" s="19"/>
      <c r="S31" s="157"/>
      <c r="T31" s="143"/>
    </row>
    <row r="32" spans="1:20" x14ac:dyDescent="0.3">
      <c r="A32" s="143"/>
      <c r="B32" s="152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7"/>
      <c r="M32" s="36">
        <v>19</v>
      </c>
      <c r="N32" s="18"/>
      <c r="O32" s="19"/>
      <c r="P32" s="18"/>
      <c r="Q32" s="19"/>
      <c r="R32" s="19"/>
      <c r="S32" s="157"/>
      <c r="T32" s="143"/>
    </row>
    <row r="33" spans="1:20" x14ac:dyDescent="0.3">
      <c r="A33" s="143"/>
      <c r="B33" s="152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7"/>
      <c r="M33" s="36">
        <v>20</v>
      </c>
      <c r="N33" s="18"/>
      <c r="O33" s="19"/>
      <c r="P33" s="18"/>
      <c r="Q33" s="19"/>
      <c r="R33" s="19"/>
      <c r="S33" s="157"/>
      <c r="T33" s="143"/>
    </row>
    <row r="34" spans="1:20" ht="16.2" thickBot="1" x14ac:dyDescent="0.35">
      <c r="A34" s="143"/>
      <c r="B34" s="152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88"/>
      <c r="M34" s="36">
        <v>21</v>
      </c>
      <c r="N34" s="23"/>
      <c r="O34" s="24"/>
      <c r="P34" s="23"/>
      <c r="Q34" s="24"/>
      <c r="R34" s="24"/>
      <c r="S34" s="157"/>
      <c r="T34" s="143"/>
    </row>
    <row r="35" spans="1:20" ht="16.2" thickBot="1" x14ac:dyDescent="0.35">
      <c r="A35" s="143"/>
      <c r="B35" s="152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6">
        <f>SUM(S14:S34)</f>
        <v>1</v>
      </c>
      <c r="T35" s="143"/>
    </row>
    <row r="36" spans="1:20" ht="16.2" thickBot="1" x14ac:dyDescent="0.35">
      <c r="A36" s="143"/>
      <c r="B36" s="152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58"/>
      <c r="T36" s="143"/>
    </row>
    <row r="37" spans="1:20" x14ac:dyDescent="0.3">
      <c r="A37" s="143"/>
      <c r="B37" s="152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3"/>
    </row>
    <row r="38" spans="1:20" x14ac:dyDescent="0.3">
      <c r="A38" s="143"/>
      <c r="B38" s="152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3"/>
    </row>
    <row r="39" spans="1:20" x14ac:dyDescent="0.3">
      <c r="A39" s="143"/>
      <c r="B39" s="152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3"/>
    </row>
    <row r="40" spans="1:20" x14ac:dyDescent="0.3">
      <c r="A40" s="143"/>
      <c r="B40" s="152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3"/>
    </row>
    <row r="41" spans="1:20" x14ac:dyDescent="0.3">
      <c r="A41" s="143"/>
      <c r="B41" s="152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3"/>
    </row>
    <row r="42" spans="1:20" x14ac:dyDescent="0.3">
      <c r="A42" s="143"/>
      <c r="B42" s="152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3"/>
    </row>
    <row r="43" spans="1:20" x14ac:dyDescent="0.3">
      <c r="A43" s="143"/>
      <c r="B43" s="152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3"/>
    </row>
    <row r="44" spans="1:20" x14ac:dyDescent="0.3">
      <c r="A44" s="143"/>
      <c r="B44" s="152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3"/>
    </row>
    <row r="45" spans="1:20" x14ac:dyDescent="0.3">
      <c r="A45" s="143"/>
      <c r="B45" s="152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3"/>
    </row>
    <row r="46" spans="1:20" x14ac:dyDescent="0.3">
      <c r="A46" s="143"/>
      <c r="B46" s="152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3"/>
    </row>
    <row r="47" spans="1:20" x14ac:dyDescent="0.3">
      <c r="A47" s="143"/>
      <c r="B47" s="152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3"/>
    </row>
    <row r="48" spans="1:20" x14ac:dyDescent="0.3">
      <c r="A48" s="143"/>
      <c r="B48" s="152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3"/>
    </row>
    <row r="49" spans="1:20" x14ac:dyDescent="0.3">
      <c r="A49" s="143"/>
      <c r="B49" s="152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3"/>
    </row>
    <row r="50" spans="1:20" x14ac:dyDescent="0.3">
      <c r="A50" s="143"/>
      <c r="B50" s="152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3"/>
    </row>
    <row r="51" spans="1:20" x14ac:dyDescent="0.3">
      <c r="A51" s="143"/>
      <c r="B51" s="152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3"/>
    </row>
    <row r="52" spans="1:20" x14ac:dyDescent="0.3">
      <c r="A52" s="143"/>
      <c r="B52" s="152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3"/>
    </row>
    <row r="53" spans="1:20" x14ac:dyDescent="0.3">
      <c r="A53" s="143"/>
      <c r="B53" s="152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3"/>
    </row>
    <row r="54" spans="1:20" x14ac:dyDescent="0.3">
      <c r="A54" s="143"/>
      <c r="B54" s="152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3"/>
    </row>
    <row r="55" spans="1:20" x14ac:dyDescent="0.3">
      <c r="A55" s="143"/>
      <c r="B55" s="152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3"/>
    </row>
    <row r="56" spans="1:20" x14ac:dyDescent="0.3">
      <c r="A56" s="143"/>
      <c r="B56" s="152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3"/>
    </row>
    <row r="57" spans="1:20" x14ac:dyDescent="0.3">
      <c r="A57" s="143"/>
      <c r="B57" s="152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3"/>
    </row>
    <row r="58" spans="1:20" x14ac:dyDescent="0.3">
      <c r="A58" s="143"/>
      <c r="B58" s="152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3"/>
    </row>
    <row r="59" spans="1:20" x14ac:dyDescent="0.3">
      <c r="A59" s="143"/>
      <c r="B59" s="152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3"/>
    </row>
    <row r="60" spans="1:20" x14ac:dyDescent="0.3">
      <c r="A60" s="143"/>
      <c r="B60" s="152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3"/>
    </row>
    <row r="61" spans="1:20" x14ac:dyDescent="0.3">
      <c r="A61" s="143"/>
      <c r="B61" s="152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3"/>
    </row>
    <row r="62" spans="1:20" x14ac:dyDescent="0.3">
      <c r="A62" s="143"/>
      <c r="B62" s="152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3"/>
    </row>
    <row r="63" spans="1:20" ht="16.2" thickBot="1" x14ac:dyDescent="0.35">
      <c r="A63" s="143"/>
      <c r="B63" s="153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3"/>
    </row>
    <row r="64" spans="1:20" ht="21" customHeight="1" thickBot="1" x14ac:dyDescent="0.35">
      <c r="A64" s="143"/>
      <c r="B64" s="154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3"/>
    </row>
    <row r="65" spans="1:20" ht="12" customHeight="1" x14ac:dyDescent="0.3">
      <c r="A65" s="143"/>
      <c r="B65" s="144"/>
      <c r="C65" s="143"/>
      <c r="D65" s="143"/>
      <c r="E65" s="143"/>
      <c r="F65" s="143"/>
      <c r="G65" s="143"/>
      <c r="H65" s="143"/>
      <c r="I65" s="143"/>
      <c r="J65" s="143"/>
      <c r="K65" s="145"/>
      <c r="L65" s="146"/>
      <c r="M65" s="143"/>
      <c r="N65" s="143"/>
      <c r="O65" s="143"/>
      <c r="P65" s="143"/>
      <c r="Q65" s="143"/>
      <c r="R65" s="143"/>
      <c r="S65" s="155"/>
      <c r="T65" s="143"/>
    </row>
    <row r="66" spans="1:20" x14ac:dyDescent="0.3">
      <c r="K66" s="22"/>
      <c r="L66" s="33"/>
    </row>
    <row r="67" spans="1:20" x14ac:dyDescent="0.3">
      <c r="K67" s="22"/>
      <c r="L67" s="33"/>
    </row>
    <row r="68" spans="1:20" x14ac:dyDescent="0.3">
      <c r="K68" s="22"/>
      <c r="L68" s="33"/>
    </row>
    <row r="69" spans="1:20" x14ac:dyDescent="0.3">
      <c r="K69" s="22"/>
      <c r="L69" s="33"/>
    </row>
    <row r="70" spans="1:20" x14ac:dyDescent="0.3">
      <c r="K70" s="22"/>
      <c r="L70" s="33"/>
    </row>
    <row r="71" spans="1:20" x14ac:dyDescent="0.3">
      <c r="K71" s="22"/>
      <c r="L71" s="33"/>
    </row>
    <row r="72" spans="1:20" x14ac:dyDescent="0.3">
      <c r="K72" s="22"/>
      <c r="L72" s="33"/>
    </row>
    <row r="73" spans="1:20" x14ac:dyDescent="0.3">
      <c r="K73" s="22"/>
      <c r="L73" s="33"/>
    </row>
    <row r="74" spans="1:20" x14ac:dyDescent="0.3">
      <c r="K74" s="22"/>
    </row>
    <row r="75" spans="1:20" x14ac:dyDescent="0.3">
      <c r="K75" s="22"/>
    </row>
    <row r="76" spans="1:20" x14ac:dyDescent="0.3">
      <c r="K76" s="22"/>
    </row>
    <row r="77" spans="1:20" x14ac:dyDescent="0.3">
      <c r="K77" s="22"/>
    </row>
    <row r="78" spans="1:20" x14ac:dyDescent="0.3">
      <c r="K78" s="22"/>
    </row>
    <row r="79" spans="1:20" x14ac:dyDescent="0.3">
      <c r="K79" s="22"/>
    </row>
    <row r="80" spans="1:20" x14ac:dyDescent="0.3">
      <c r="K80" s="22"/>
    </row>
    <row r="81" spans="11:11" x14ac:dyDescent="0.3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56" activePane="bottomRight" state="frozen"/>
      <selection pane="topRight" activeCell="B1" sqref="B1"/>
      <selection pane="bottomLeft" activeCell="A14" sqref="A14"/>
      <selection pane="bottomRight" activeCell="B2" sqref="B2"/>
    </sheetView>
  </sheetViews>
  <sheetFormatPr defaultColWidth="9.109375" defaultRowHeight="15.6" outlineLevelCol="1" x14ac:dyDescent="0.3"/>
  <cols>
    <col min="1" max="1" width="2.109375" style="2" customWidth="1"/>
    <col min="2" max="2" width="4.88671875" style="101" customWidth="1"/>
    <col min="3" max="3" width="14.33203125" style="2" customWidth="1" outlineLevel="1"/>
    <col min="4" max="4" width="5.6640625" style="2" customWidth="1"/>
    <col min="5" max="5" width="25.33203125" style="2" customWidth="1"/>
    <col min="6" max="6" width="19.109375" style="2" customWidth="1"/>
    <col min="7" max="7" width="8.88671875" style="2" bestFit="1" customWidth="1"/>
    <col min="8" max="8" width="13.44140625" style="2" customWidth="1"/>
    <col min="9" max="9" width="8.44140625" style="2" customWidth="1"/>
    <col min="10" max="11" width="3.5546875" style="2" customWidth="1"/>
    <col min="12" max="12" width="11.6640625" style="2" customWidth="1" outlineLevel="1"/>
    <col min="13" max="13" width="3.6640625" style="2" customWidth="1"/>
    <col min="14" max="14" width="19.5546875" style="2" customWidth="1"/>
    <col min="15" max="15" width="15.6640625" style="2" customWidth="1"/>
    <col min="16" max="16" width="13.33203125" style="2" customWidth="1"/>
    <col min="17" max="17" width="15.33203125" style="2" customWidth="1"/>
    <col min="18" max="18" width="15.6640625" style="2" customWidth="1"/>
    <col min="19" max="19" width="5.44140625" style="3" bestFit="1" customWidth="1"/>
    <col min="20" max="20" width="2.44140625" style="2" customWidth="1"/>
    <col min="21" max="16384" width="9.109375" style="2"/>
  </cols>
  <sheetData>
    <row r="1" spans="1:20" ht="8.4" customHeight="1" thickBot="1" x14ac:dyDescent="0.35">
      <c r="A1" s="143"/>
      <c r="B1" s="144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55"/>
      <c r="T1" s="143"/>
    </row>
    <row r="2" spans="1:20" ht="18" thickBot="1" x14ac:dyDescent="0.35">
      <c r="A2" s="143"/>
      <c r="B2" s="1" t="s">
        <v>91</v>
      </c>
      <c r="R2" s="55">
        <f>Přehled!$G$2</f>
        <v>2019</v>
      </c>
      <c r="T2" s="143"/>
    </row>
    <row r="3" spans="1:20" ht="17.399999999999999" x14ac:dyDescent="0.3">
      <c r="A3" s="143"/>
      <c r="D3" s="1" t="s">
        <v>17</v>
      </c>
      <c r="T3" s="143"/>
    </row>
    <row r="4" spans="1:20" ht="16.2" thickBot="1" x14ac:dyDescent="0.35">
      <c r="A4" s="143"/>
      <c r="Q4" s="17" t="s">
        <v>12</v>
      </c>
      <c r="R4" s="3" t="s">
        <v>13</v>
      </c>
      <c r="T4" s="143"/>
    </row>
    <row r="5" spans="1:20" ht="23.25" customHeight="1" thickBot="1" x14ac:dyDescent="0.35">
      <c r="A5" s="143"/>
      <c r="D5" s="8" t="s">
        <v>45</v>
      </c>
      <c r="E5" s="89" t="str">
        <f>Přehled!$E$5</f>
        <v>Šachy</v>
      </c>
      <c r="F5" s="90"/>
      <c r="G5" s="22"/>
      <c r="H5" s="22"/>
      <c r="I5" s="22"/>
      <c r="J5" s="22"/>
      <c r="K5" s="22"/>
      <c r="L5" s="22"/>
      <c r="M5" s="22"/>
      <c r="Q5" s="54">
        <f>Přehled!N29</f>
        <v>0</v>
      </c>
      <c r="R5" s="54">
        <f>Přehled!O29</f>
        <v>0</v>
      </c>
      <c r="T5" s="143"/>
    </row>
    <row r="6" spans="1:20" x14ac:dyDescent="0.3">
      <c r="A6" s="143"/>
      <c r="K6" s="22"/>
      <c r="T6" s="143"/>
    </row>
    <row r="7" spans="1:20" ht="16.2" thickBot="1" x14ac:dyDescent="0.35">
      <c r="A7" s="143"/>
      <c r="D7" s="2" t="s">
        <v>48</v>
      </c>
      <c r="E7" s="2" t="s">
        <v>9</v>
      </c>
      <c r="G7" s="2" t="s">
        <v>10</v>
      </c>
      <c r="K7" s="22"/>
      <c r="T7" s="143"/>
    </row>
    <row r="8" spans="1:20" ht="21.75" customHeight="1" thickBot="1" x14ac:dyDescent="0.35">
      <c r="A8" s="143"/>
      <c r="D8" s="20" t="str">
        <f>Přehled!D29</f>
        <v>21.</v>
      </c>
      <c r="E8" s="191">
        <f>Přehled!E29</f>
        <v>0</v>
      </c>
      <c r="F8" s="192"/>
      <c r="G8" s="193">
        <f>Přehled!$H$29</f>
        <v>0</v>
      </c>
      <c r="H8" s="194"/>
      <c r="I8" s="4"/>
      <c r="J8" s="4"/>
      <c r="K8" s="22"/>
      <c r="L8" s="4"/>
      <c r="T8" s="143"/>
    </row>
    <row r="9" spans="1:20" ht="16.2" thickBot="1" x14ac:dyDescent="0.35">
      <c r="A9" s="143"/>
      <c r="B9" s="101" t="s">
        <v>59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59" t="s">
        <v>59</v>
      </c>
      <c r="T9" s="143"/>
    </row>
    <row r="10" spans="1:20" ht="19.2" customHeight="1" thickBot="1" x14ac:dyDescent="0.35">
      <c r="A10" s="143"/>
      <c r="B10" s="150">
        <f>SUM(B64)</f>
        <v>1</v>
      </c>
      <c r="D10" s="44"/>
      <c r="E10" s="45" t="s">
        <v>42</v>
      </c>
      <c r="F10" s="46"/>
      <c r="G10" s="46"/>
      <c r="H10" s="46"/>
      <c r="I10" s="46"/>
      <c r="J10" s="47"/>
      <c r="K10" s="22"/>
      <c r="M10" s="35"/>
      <c r="N10" s="41" t="s">
        <v>43</v>
      </c>
      <c r="O10" s="42"/>
      <c r="P10" s="42"/>
      <c r="Q10" s="42"/>
      <c r="R10" s="42"/>
      <c r="S10" s="156">
        <f>SUM(S35)</f>
        <v>1</v>
      </c>
      <c r="T10" s="143"/>
    </row>
    <row r="11" spans="1:20" ht="16.2" thickBot="1" x14ac:dyDescent="0.35">
      <c r="A11" s="143"/>
      <c r="C11" s="80" t="s">
        <v>53</v>
      </c>
      <c r="D11" s="48"/>
      <c r="E11" s="200" t="s">
        <v>15</v>
      </c>
      <c r="F11" s="201"/>
      <c r="G11" s="201"/>
      <c r="H11" s="202"/>
      <c r="I11" s="32"/>
      <c r="J11" s="49"/>
      <c r="K11" s="22"/>
      <c r="L11" s="80" t="s">
        <v>53</v>
      </c>
      <c r="M11" s="35"/>
      <c r="N11" s="197" t="s">
        <v>16</v>
      </c>
      <c r="O11" s="198"/>
      <c r="P11" s="198"/>
      <c r="Q11" s="198"/>
      <c r="R11" s="199"/>
      <c r="S11" s="157"/>
      <c r="T11" s="143"/>
    </row>
    <row r="12" spans="1:20" ht="16.2" thickBot="1" x14ac:dyDescent="0.35">
      <c r="A12" s="143"/>
      <c r="C12" s="81" t="s">
        <v>54</v>
      </c>
      <c r="D12" s="48"/>
      <c r="E12" s="203" t="s">
        <v>1</v>
      </c>
      <c r="F12" s="204"/>
      <c r="G12" s="9" t="s">
        <v>2</v>
      </c>
      <c r="H12" s="10" t="s">
        <v>5</v>
      </c>
      <c r="I12" s="32"/>
      <c r="J12" s="49"/>
      <c r="K12" s="22"/>
      <c r="L12" s="81" t="s">
        <v>54</v>
      </c>
      <c r="M12" s="35"/>
      <c r="N12" s="205" t="s">
        <v>1</v>
      </c>
      <c r="O12" s="206"/>
      <c r="P12" s="207" t="s">
        <v>6</v>
      </c>
      <c r="Q12" s="195" t="s">
        <v>7</v>
      </c>
      <c r="R12" s="195" t="s">
        <v>50</v>
      </c>
      <c r="S12" s="157"/>
      <c r="T12" s="143"/>
    </row>
    <row r="13" spans="1:20" ht="16.2" thickBot="1" x14ac:dyDescent="0.35">
      <c r="A13" s="143"/>
      <c r="C13" s="83">
        <f>Přehled!$C$8</f>
        <v>2019</v>
      </c>
      <c r="D13" s="48"/>
      <c r="E13" s="79" t="s">
        <v>14</v>
      </c>
      <c r="F13" s="11" t="s">
        <v>81</v>
      </c>
      <c r="G13" s="12" t="s">
        <v>3</v>
      </c>
      <c r="H13" s="30" t="s">
        <v>4</v>
      </c>
      <c r="I13" s="31" t="s">
        <v>49</v>
      </c>
      <c r="J13" s="49"/>
      <c r="K13" s="22"/>
      <c r="L13" s="82">
        <f>Přehled!$C$8</f>
        <v>2019</v>
      </c>
      <c r="M13" s="35"/>
      <c r="N13" s="13" t="s">
        <v>14</v>
      </c>
      <c r="O13" s="14" t="s">
        <v>81</v>
      </c>
      <c r="P13" s="208"/>
      <c r="Q13" s="196"/>
      <c r="R13" s="196"/>
      <c r="S13" s="157"/>
      <c r="T13" s="143"/>
    </row>
    <row r="14" spans="1:20" x14ac:dyDescent="0.3">
      <c r="A14" s="143"/>
      <c r="B14" s="151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6"/>
      <c r="M14" s="36">
        <v>1</v>
      </c>
      <c r="N14" s="28"/>
      <c r="O14" s="29"/>
      <c r="P14" s="28"/>
      <c r="Q14" s="29"/>
      <c r="R14" s="29"/>
      <c r="S14" s="157">
        <v>1</v>
      </c>
      <c r="T14" s="143"/>
    </row>
    <row r="15" spans="1:20" x14ac:dyDescent="0.3">
      <c r="A15" s="143"/>
      <c r="B15" s="152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7"/>
      <c r="M15" s="36">
        <v>2</v>
      </c>
      <c r="N15" s="18"/>
      <c r="O15" s="19"/>
      <c r="P15" s="18"/>
      <c r="Q15" s="19"/>
      <c r="R15" s="19"/>
      <c r="S15" s="157"/>
      <c r="T15" s="143"/>
    </row>
    <row r="16" spans="1:20" x14ac:dyDescent="0.3">
      <c r="A16" s="143"/>
      <c r="B16" s="152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7"/>
      <c r="M16" s="36">
        <v>3</v>
      </c>
      <c r="N16" s="18"/>
      <c r="O16" s="19"/>
      <c r="P16" s="18"/>
      <c r="Q16" s="19"/>
      <c r="R16" s="19"/>
      <c r="S16" s="157"/>
      <c r="T16" s="143"/>
    </row>
    <row r="17" spans="1:20" x14ac:dyDescent="0.3">
      <c r="A17" s="143"/>
      <c r="B17" s="152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7"/>
      <c r="M17" s="36">
        <v>4</v>
      </c>
      <c r="N17" s="18"/>
      <c r="O17" s="19"/>
      <c r="P17" s="18"/>
      <c r="Q17" s="19"/>
      <c r="R17" s="19"/>
      <c r="S17" s="157"/>
      <c r="T17" s="143"/>
    </row>
    <row r="18" spans="1:20" x14ac:dyDescent="0.3">
      <c r="A18" s="143"/>
      <c r="B18" s="152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7"/>
      <c r="M18" s="36">
        <v>5</v>
      </c>
      <c r="N18" s="18"/>
      <c r="O18" s="19"/>
      <c r="P18" s="18"/>
      <c r="Q18" s="19"/>
      <c r="R18" s="19"/>
      <c r="S18" s="157"/>
      <c r="T18" s="143"/>
    </row>
    <row r="19" spans="1:20" x14ac:dyDescent="0.3">
      <c r="A19" s="143"/>
      <c r="B19" s="152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7"/>
      <c r="M19" s="36">
        <v>6</v>
      </c>
      <c r="N19" s="18"/>
      <c r="O19" s="19"/>
      <c r="P19" s="18"/>
      <c r="Q19" s="19"/>
      <c r="R19" s="19"/>
      <c r="S19" s="157"/>
      <c r="T19" s="143"/>
    </row>
    <row r="20" spans="1:20" x14ac:dyDescent="0.3">
      <c r="A20" s="143"/>
      <c r="B20" s="152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7"/>
      <c r="M20" s="36">
        <v>7</v>
      </c>
      <c r="N20" s="18"/>
      <c r="O20" s="19"/>
      <c r="P20" s="18"/>
      <c r="Q20" s="19"/>
      <c r="R20" s="19"/>
      <c r="S20" s="157"/>
      <c r="T20" s="143"/>
    </row>
    <row r="21" spans="1:20" x14ac:dyDescent="0.3">
      <c r="A21" s="143"/>
      <c r="B21" s="152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7"/>
      <c r="M21" s="36">
        <v>8</v>
      </c>
      <c r="N21" s="18"/>
      <c r="O21" s="19"/>
      <c r="P21" s="18"/>
      <c r="Q21" s="19"/>
      <c r="R21" s="19"/>
      <c r="S21" s="157"/>
      <c r="T21" s="143"/>
    </row>
    <row r="22" spans="1:20" x14ac:dyDescent="0.3">
      <c r="A22" s="143"/>
      <c r="B22" s="152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7"/>
      <c r="M22" s="36">
        <v>9</v>
      </c>
      <c r="N22" s="18"/>
      <c r="O22" s="19"/>
      <c r="P22" s="18"/>
      <c r="Q22" s="19"/>
      <c r="R22" s="19"/>
      <c r="S22" s="157"/>
      <c r="T22" s="143"/>
    </row>
    <row r="23" spans="1:20" x14ac:dyDescent="0.3">
      <c r="A23" s="143"/>
      <c r="B23" s="152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7"/>
      <c r="M23" s="36">
        <v>10</v>
      </c>
      <c r="N23" s="18"/>
      <c r="O23" s="19"/>
      <c r="P23" s="18"/>
      <c r="Q23" s="19"/>
      <c r="R23" s="19"/>
      <c r="S23" s="157"/>
      <c r="T23" s="143"/>
    </row>
    <row r="24" spans="1:20" x14ac:dyDescent="0.3">
      <c r="A24" s="143"/>
      <c r="B24" s="152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7"/>
      <c r="M24" s="36">
        <v>11</v>
      </c>
      <c r="N24" s="18"/>
      <c r="O24" s="19"/>
      <c r="P24" s="18"/>
      <c r="Q24" s="19"/>
      <c r="R24" s="19"/>
      <c r="S24" s="157"/>
      <c r="T24" s="143"/>
    </row>
    <row r="25" spans="1:20" x14ac:dyDescent="0.3">
      <c r="A25" s="143"/>
      <c r="B25" s="152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7"/>
      <c r="M25" s="36">
        <v>12</v>
      </c>
      <c r="N25" s="18"/>
      <c r="O25" s="19"/>
      <c r="P25" s="18"/>
      <c r="Q25" s="19"/>
      <c r="R25" s="19"/>
      <c r="S25" s="157"/>
      <c r="T25" s="143"/>
    </row>
    <row r="26" spans="1:20" x14ac:dyDescent="0.3">
      <c r="A26" s="143"/>
      <c r="B26" s="152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7"/>
      <c r="M26" s="36">
        <v>13</v>
      </c>
      <c r="N26" s="18"/>
      <c r="O26" s="19"/>
      <c r="P26" s="18"/>
      <c r="Q26" s="19"/>
      <c r="R26" s="19"/>
      <c r="S26" s="157"/>
      <c r="T26" s="143"/>
    </row>
    <row r="27" spans="1:20" x14ac:dyDescent="0.3">
      <c r="A27" s="143"/>
      <c r="B27" s="152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7"/>
      <c r="M27" s="36">
        <v>14</v>
      </c>
      <c r="N27" s="18"/>
      <c r="O27" s="19"/>
      <c r="P27" s="18"/>
      <c r="Q27" s="19"/>
      <c r="R27" s="19"/>
      <c r="S27" s="157"/>
      <c r="T27" s="143"/>
    </row>
    <row r="28" spans="1:20" x14ac:dyDescent="0.3">
      <c r="A28" s="143"/>
      <c r="B28" s="152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7"/>
      <c r="M28" s="36">
        <v>15</v>
      </c>
      <c r="N28" s="18"/>
      <c r="O28" s="19"/>
      <c r="P28" s="18"/>
      <c r="Q28" s="19"/>
      <c r="R28" s="19"/>
      <c r="S28" s="157"/>
      <c r="T28" s="143"/>
    </row>
    <row r="29" spans="1:20" x14ac:dyDescent="0.3">
      <c r="A29" s="143"/>
      <c r="B29" s="152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7"/>
      <c r="M29" s="36">
        <v>16</v>
      </c>
      <c r="N29" s="18"/>
      <c r="O29" s="19"/>
      <c r="P29" s="18"/>
      <c r="Q29" s="19"/>
      <c r="R29" s="19"/>
      <c r="S29" s="157"/>
      <c r="T29" s="143"/>
    </row>
    <row r="30" spans="1:20" x14ac:dyDescent="0.3">
      <c r="A30" s="143"/>
      <c r="B30" s="152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7"/>
      <c r="M30" s="36">
        <v>17</v>
      </c>
      <c r="N30" s="18"/>
      <c r="O30" s="19"/>
      <c r="P30" s="18"/>
      <c r="Q30" s="19"/>
      <c r="R30" s="19"/>
      <c r="S30" s="157"/>
      <c r="T30" s="143"/>
    </row>
    <row r="31" spans="1:20" x14ac:dyDescent="0.3">
      <c r="A31" s="143"/>
      <c r="B31" s="152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7"/>
      <c r="M31" s="36">
        <v>18</v>
      </c>
      <c r="N31" s="18"/>
      <c r="O31" s="19"/>
      <c r="P31" s="18"/>
      <c r="Q31" s="19"/>
      <c r="R31" s="19"/>
      <c r="S31" s="157"/>
      <c r="T31" s="143"/>
    </row>
    <row r="32" spans="1:20" x14ac:dyDescent="0.3">
      <c r="A32" s="143"/>
      <c r="B32" s="152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7"/>
      <c r="M32" s="36">
        <v>19</v>
      </c>
      <c r="N32" s="18"/>
      <c r="O32" s="19"/>
      <c r="P32" s="18"/>
      <c r="Q32" s="19"/>
      <c r="R32" s="19"/>
      <c r="S32" s="157"/>
      <c r="T32" s="143"/>
    </row>
    <row r="33" spans="1:20" x14ac:dyDescent="0.3">
      <c r="A33" s="143"/>
      <c r="B33" s="152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7"/>
      <c r="M33" s="36">
        <v>20</v>
      </c>
      <c r="N33" s="18"/>
      <c r="O33" s="19"/>
      <c r="P33" s="18"/>
      <c r="Q33" s="19"/>
      <c r="R33" s="19"/>
      <c r="S33" s="157"/>
      <c r="T33" s="143"/>
    </row>
    <row r="34" spans="1:20" ht="16.2" thickBot="1" x14ac:dyDescent="0.35">
      <c r="A34" s="143"/>
      <c r="B34" s="152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88"/>
      <c r="M34" s="36">
        <v>21</v>
      </c>
      <c r="N34" s="23"/>
      <c r="O34" s="24"/>
      <c r="P34" s="23"/>
      <c r="Q34" s="24"/>
      <c r="R34" s="24"/>
      <c r="S34" s="157"/>
      <c r="T34" s="143"/>
    </row>
    <row r="35" spans="1:20" ht="16.2" thickBot="1" x14ac:dyDescent="0.35">
      <c r="A35" s="143"/>
      <c r="B35" s="152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6">
        <f>SUM(S14:S34)</f>
        <v>1</v>
      </c>
      <c r="T35" s="143"/>
    </row>
    <row r="36" spans="1:20" ht="16.2" thickBot="1" x14ac:dyDescent="0.35">
      <c r="A36" s="143"/>
      <c r="B36" s="152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58"/>
      <c r="T36" s="143"/>
    </row>
    <row r="37" spans="1:20" x14ac:dyDescent="0.3">
      <c r="A37" s="143"/>
      <c r="B37" s="152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3"/>
    </row>
    <row r="38" spans="1:20" x14ac:dyDescent="0.3">
      <c r="A38" s="143"/>
      <c r="B38" s="152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3"/>
    </row>
    <row r="39" spans="1:20" x14ac:dyDescent="0.3">
      <c r="A39" s="143"/>
      <c r="B39" s="152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3"/>
    </row>
    <row r="40" spans="1:20" x14ac:dyDescent="0.3">
      <c r="A40" s="143"/>
      <c r="B40" s="152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3"/>
    </row>
    <row r="41" spans="1:20" x14ac:dyDescent="0.3">
      <c r="A41" s="143"/>
      <c r="B41" s="152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3"/>
    </row>
    <row r="42" spans="1:20" x14ac:dyDescent="0.3">
      <c r="A42" s="143"/>
      <c r="B42" s="152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3"/>
    </row>
    <row r="43" spans="1:20" x14ac:dyDescent="0.3">
      <c r="A43" s="143"/>
      <c r="B43" s="152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3"/>
    </row>
    <row r="44" spans="1:20" x14ac:dyDescent="0.3">
      <c r="A44" s="143"/>
      <c r="B44" s="152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3"/>
    </row>
    <row r="45" spans="1:20" x14ac:dyDescent="0.3">
      <c r="A45" s="143"/>
      <c r="B45" s="152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3"/>
    </row>
    <row r="46" spans="1:20" x14ac:dyDescent="0.3">
      <c r="A46" s="143"/>
      <c r="B46" s="152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3"/>
    </row>
    <row r="47" spans="1:20" x14ac:dyDescent="0.3">
      <c r="A47" s="143"/>
      <c r="B47" s="152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3"/>
    </row>
    <row r="48" spans="1:20" x14ac:dyDescent="0.3">
      <c r="A48" s="143"/>
      <c r="B48" s="152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3"/>
    </row>
    <row r="49" spans="1:20" x14ac:dyDescent="0.3">
      <c r="A49" s="143"/>
      <c r="B49" s="152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3"/>
    </row>
    <row r="50" spans="1:20" x14ac:dyDescent="0.3">
      <c r="A50" s="143"/>
      <c r="B50" s="152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3"/>
    </row>
    <row r="51" spans="1:20" x14ac:dyDescent="0.3">
      <c r="A51" s="143"/>
      <c r="B51" s="152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3"/>
    </row>
    <row r="52" spans="1:20" x14ac:dyDescent="0.3">
      <c r="A52" s="143"/>
      <c r="B52" s="152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3"/>
    </row>
    <row r="53" spans="1:20" x14ac:dyDescent="0.3">
      <c r="A53" s="143"/>
      <c r="B53" s="152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3"/>
    </row>
    <row r="54" spans="1:20" x14ac:dyDescent="0.3">
      <c r="A54" s="143"/>
      <c r="B54" s="152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3"/>
    </row>
    <row r="55" spans="1:20" x14ac:dyDescent="0.3">
      <c r="A55" s="143"/>
      <c r="B55" s="152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3"/>
    </row>
    <row r="56" spans="1:20" x14ac:dyDescent="0.3">
      <c r="A56" s="143"/>
      <c r="B56" s="152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3"/>
    </row>
    <row r="57" spans="1:20" x14ac:dyDescent="0.3">
      <c r="A57" s="143"/>
      <c r="B57" s="152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3"/>
    </row>
    <row r="58" spans="1:20" x14ac:dyDescent="0.3">
      <c r="A58" s="143"/>
      <c r="B58" s="152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3"/>
    </row>
    <row r="59" spans="1:20" x14ac:dyDescent="0.3">
      <c r="A59" s="143"/>
      <c r="B59" s="152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3"/>
    </row>
    <row r="60" spans="1:20" x14ac:dyDescent="0.3">
      <c r="A60" s="143"/>
      <c r="B60" s="152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3"/>
    </row>
    <row r="61" spans="1:20" x14ac:dyDescent="0.3">
      <c r="A61" s="143"/>
      <c r="B61" s="152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3"/>
    </row>
    <row r="62" spans="1:20" x14ac:dyDescent="0.3">
      <c r="A62" s="143"/>
      <c r="B62" s="152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3"/>
    </row>
    <row r="63" spans="1:20" ht="16.2" thickBot="1" x14ac:dyDescent="0.35">
      <c r="A63" s="143"/>
      <c r="B63" s="153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3"/>
    </row>
    <row r="64" spans="1:20" ht="21" customHeight="1" thickBot="1" x14ac:dyDescent="0.35">
      <c r="A64" s="143"/>
      <c r="B64" s="154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3"/>
    </row>
    <row r="65" spans="1:20" ht="12" customHeight="1" x14ac:dyDescent="0.3">
      <c r="A65" s="143"/>
      <c r="B65" s="144"/>
      <c r="C65" s="143"/>
      <c r="D65" s="143"/>
      <c r="E65" s="143"/>
      <c r="F65" s="143"/>
      <c r="G65" s="143"/>
      <c r="H65" s="143"/>
      <c r="I65" s="143"/>
      <c r="J65" s="143"/>
      <c r="K65" s="145"/>
      <c r="L65" s="146"/>
      <c r="M65" s="143"/>
      <c r="N65" s="143"/>
      <c r="O65" s="143"/>
      <c r="P65" s="143"/>
      <c r="Q65" s="143"/>
      <c r="R65" s="143"/>
      <c r="S65" s="155"/>
      <c r="T65" s="143"/>
    </row>
    <row r="66" spans="1:20" x14ac:dyDescent="0.3">
      <c r="K66" s="22"/>
      <c r="L66" s="33"/>
    </row>
    <row r="67" spans="1:20" x14ac:dyDescent="0.3">
      <c r="K67" s="22"/>
      <c r="L67" s="33"/>
    </row>
    <row r="68" spans="1:20" x14ac:dyDescent="0.3">
      <c r="K68" s="22"/>
      <c r="L68" s="33"/>
    </row>
    <row r="69" spans="1:20" x14ac:dyDescent="0.3">
      <c r="K69" s="22"/>
      <c r="L69" s="33"/>
    </row>
    <row r="70" spans="1:20" x14ac:dyDescent="0.3">
      <c r="K70" s="22"/>
      <c r="L70" s="33"/>
    </row>
    <row r="71" spans="1:20" x14ac:dyDescent="0.3">
      <c r="K71" s="22"/>
      <c r="L71" s="33"/>
    </row>
    <row r="72" spans="1:20" x14ac:dyDescent="0.3">
      <c r="K72" s="22"/>
      <c r="L72" s="33"/>
    </row>
    <row r="73" spans="1:20" x14ac:dyDescent="0.3">
      <c r="K73" s="22"/>
      <c r="L73" s="33"/>
    </row>
    <row r="74" spans="1:20" x14ac:dyDescent="0.3">
      <c r="K74" s="22"/>
    </row>
    <row r="75" spans="1:20" x14ac:dyDescent="0.3">
      <c r="K75" s="22"/>
    </row>
    <row r="76" spans="1:20" x14ac:dyDescent="0.3">
      <c r="K76" s="22"/>
    </row>
    <row r="77" spans="1:20" x14ac:dyDescent="0.3">
      <c r="K77" s="22"/>
    </row>
    <row r="78" spans="1:20" x14ac:dyDescent="0.3">
      <c r="K78" s="22"/>
    </row>
    <row r="79" spans="1:20" x14ac:dyDescent="0.3">
      <c r="K79" s="22"/>
    </row>
    <row r="80" spans="1:20" x14ac:dyDescent="0.3">
      <c r="K80" s="22"/>
    </row>
    <row r="81" spans="11:11" x14ac:dyDescent="0.3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65" activePane="bottomRight" state="frozen"/>
      <selection pane="topRight" activeCell="B1" sqref="B1"/>
      <selection pane="bottomLeft" activeCell="A14" sqref="A14"/>
      <selection pane="bottomRight" activeCell="B2" sqref="B2"/>
    </sheetView>
  </sheetViews>
  <sheetFormatPr defaultColWidth="9.109375" defaultRowHeight="15.6" outlineLevelCol="1" x14ac:dyDescent="0.3"/>
  <cols>
    <col min="1" max="1" width="2.109375" style="2" customWidth="1"/>
    <col min="2" max="2" width="4.88671875" style="101" customWidth="1"/>
    <col min="3" max="3" width="14.33203125" style="2" customWidth="1" outlineLevel="1"/>
    <col min="4" max="4" width="5.6640625" style="2" customWidth="1"/>
    <col min="5" max="5" width="25.33203125" style="2" customWidth="1"/>
    <col min="6" max="6" width="19.109375" style="2" customWidth="1"/>
    <col min="7" max="7" width="8.88671875" style="2" bestFit="1" customWidth="1"/>
    <col min="8" max="8" width="13.44140625" style="2" customWidth="1"/>
    <col min="9" max="9" width="8.44140625" style="2" customWidth="1"/>
    <col min="10" max="11" width="3.5546875" style="2" customWidth="1"/>
    <col min="12" max="12" width="11.6640625" style="2" customWidth="1" outlineLevel="1"/>
    <col min="13" max="13" width="3.6640625" style="2" customWidth="1"/>
    <col min="14" max="14" width="19.5546875" style="2" customWidth="1"/>
    <col min="15" max="15" width="15.6640625" style="2" customWidth="1"/>
    <col min="16" max="16" width="13.33203125" style="2" customWidth="1"/>
    <col min="17" max="17" width="15.33203125" style="2" customWidth="1"/>
    <col min="18" max="18" width="15.6640625" style="2" customWidth="1"/>
    <col min="19" max="19" width="5.44140625" style="3" bestFit="1" customWidth="1"/>
    <col min="20" max="20" width="2.44140625" style="2" customWidth="1"/>
    <col min="21" max="16384" width="9.109375" style="2"/>
  </cols>
  <sheetData>
    <row r="1" spans="1:20" ht="8.4" customHeight="1" thickBot="1" x14ac:dyDescent="0.35">
      <c r="A1" s="143"/>
      <c r="B1" s="144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55"/>
      <c r="T1" s="143"/>
    </row>
    <row r="2" spans="1:20" ht="18" thickBot="1" x14ac:dyDescent="0.35">
      <c r="A2" s="143"/>
      <c r="B2" s="1" t="s">
        <v>91</v>
      </c>
      <c r="R2" s="55">
        <f>Přehled!$G$2</f>
        <v>2019</v>
      </c>
      <c r="T2" s="143"/>
    </row>
    <row r="3" spans="1:20" ht="17.399999999999999" x14ac:dyDescent="0.3">
      <c r="A3" s="143"/>
      <c r="D3" s="1" t="s">
        <v>17</v>
      </c>
      <c r="T3" s="143"/>
    </row>
    <row r="4" spans="1:20" ht="16.2" thickBot="1" x14ac:dyDescent="0.35">
      <c r="A4" s="143"/>
      <c r="Q4" s="17" t="s">
        <v>12</v>
      </c>
      <c r="R4" s="3" t="s">
        <v>13</v>
      </c>
      <c r="T4" s="143"/>
    </row>
    <row r="5" spans="1:20" ht="23.25" customHeight="1" thickBot="1" x14ac:dyDescent="0.35">
      <c r="A5" s="143"/>
      <c r="D5" s="8" t="s">
        <v>45</v>
      </c>
      <c r="E5" s="89" t="str">
        <f>Přehled!$E$5</f>
        <v>Šachy</v>
      </c>
      <c r="F5" s="90"/>
      <c r="G5" s="22"/>
      <c r="H5" s="22"/>
      <c r="I5" s="22"/>
      <c r="J5" s="22"/>
      <c r="K5" s="22"/>
      <c r="L5" s="22"/>
      <c r="M5" s="22"/>
      <c r="Q5" s="54">
        <f>Přehled!N30</f>
        <v>0</v>
      </c>
      <c r="R5" s="54">
        <f>Přehled!O30</f>
        <v>0</v>
      </c>
      <c r="T5" s="143"/>
    </row>
    <row r="6" spans="1:20" x14ac:dyDescent="0.3">
      <c r="A6" s="143"/>
      <c r="K6" s="22"/>
      <c r="T6" s="143"/>
    </row>
    <row r="7" spans="1:20" ht="16.2" thickBot="1" x14ac:dyDescent="0.35">
      <c r="A7" s="143"/>
      <c r="D7" s="2" t="s">
        <v>48</v>
      </c>
      <c r="E7" s="2" t="s">
        <v>9</v>
      </c>
      <c r="G7" s="2" t="s">
        <v>10</v>
      </c>
      <c r="K7" s="22"/>
      <c r="T7" s="143"/>
    </row>
    <row r="8" spans="1:20" ht="21.75" customHeight="1" thickBot="1" x14ac:dyDescent="0.35">
      <c r="A8" s="143"/>
      <c r="D8" s="20" t="str">
        <f>Přehled!D30</f>
        <v>22.</v>
      </c>
      <c r="E8" s="191">
        <f>Přehled!E30</f>
        <v>0</v>
      </c>
      <c r="F8" s="192"/>
      <c r="G8" s="193">
        <f>Přehled!$H$30</f>
        <v>0</v>
      </c>
      <c r="H8" s="194"/>
      <c r="I8" s="4"/>
      <c r="J8" s="4"/>
      <c r="K8" s="22"/>
      <c r="L8" s="4"/>
      <c r="T8" s="143"/>
    </row>
    <row r="9" spans="1:20" ht="16.2" thickBot="1" x14ac:dyDescent="0.35">
      <c r="A9" s="143"/>
      <c r="B9" s="101" t="s">
        <v>59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59" t="s">
        <v>59</v>
      </c>
      <c r="T9" s="143"/>
    </row>
    <row r="10" spans="1:20" ht="19.2" customHeight="1" thickBot="1" x14ac:dyDescent="0.35">
      <c r="A10" s="143"/>
      <c r="B10" s="150">
        <f>SUM(B64)</f>
        <v>1</v>
      </c>
      <c r="D10" s="44"/>
      <c r="E10" s="45" t="s">
        <v>42</v>
      </c>
      <c r="F10" s="46"/>
      <c r="G10" s="46"/>
      <c r="H10" s="46"/>
      <c r="I10" s="46"/>
      <c r="J10" s="47"/>
      <c r="K10" s="22"/>
      <c r="M10" s="35"/>
      <c r="N10" s="41" t="s">
        <v>43</v>
      </c>
      <c r="O10" s="42"/>
      <c r="P10" s="42"/>
      <c r="Q10" s="42"/>
      <c r="R10" s="42"/>
      <c r="S10" s="156">
        <f>SUM(S35)</f>
        <v>1</v>
      </c>
      <c r="T10" s="143"/>
    </row>
    <row r="11" spans="1:20" ht="16.2" thickBot="1" x14ac:dyDescent="0.35">
      <c r="A11" s="143"/>
      <c r="C11" s="80" t="s">
        <v>53</v>
      </c>
      <c r="D11" s="48"/>
      <c r="E11" s="200" t="s">
        <v>15</v>
      </c>
      <c r="F11" s="201"/>
      <c r="G11" s="201"/>
      <c r="H11" s="202"/>
      <c r="I11" s="32"/>
      <c r="J11" s="49"/>
      <c r="K11" s="22"/>
      <c r="L11" s="80" t="s">
        <v>53</v>
      </c>
      <c r="M11" s="35"/>
      <c r="N11" s="197" t="s">
        <v>16</v>
      </c>
      <c r="O11" s="198"/>
      <c r="P11" s="198"/>
      <c r="Q11" s="198"/>
      <c r="R11" s="199"/>
      <c r="S11" s="157"/>
      <c r="T11" s="143"/>
    </row>
    <row r="12" spans="1:20" ht="16.2" thickBot="1" x14ac:dyDescent="0.35">
      <c r="A12" s="143"/>
      <c r="C12" s="81" t="s">
        <v>54</v>
      </c>
      <c r="D12" s="48"/>
      <c r="E12" s="203" t="s">
        <v>1</v>
      </c>
      <c r="F12" s="204"/>
      <c r="G12" s="9" t="s">
        <v>2</v>
      </c>
      <c r="H12" s="10" t="s">
        <v>5</v>
      </c>
      <c r="I12" s="32"/>
      <c r="J12" s="49"/>
      <c r="K12" s="22"/>
      <c r="L12" s="81" t="s">
        <v>54</v>
      </c>
      <c r="M12" s="35"/>
      <c r="N12" s="205" t="s">
        <v>1</v>
      </c>
      <c r="O12" s="206"/>
      <c r="P12" s="207" t="s">
        <v>6</v>
      </c>
      <c r="Q12" s="195" t="s">
        <v>7</v>
      </c>
      <c r="R12" s="195" t="s">
        <v>50</v>
      </c>
      <c r="S12" s="157"/>
      <c r="T12" s="143"/>
    </row>
    <row r="13" spans="1:20" ht="16.2" thickBot="1" x14ac:dyDescent="0.35">
      <c r="A13" s="143"/>
      <c r="C13" s="83">
        <f>Přehled!$C$8</f>
        <v>2019</v>
      </c>
      <c r="D13" s="48"/>
      <c r="E13" s="79" t="s">
        <v>14</v>
      </c>
      <c r="F13" s="11" t="s">
        <v>81</v>
      </c>
      <c r="G13" s="12" t="s">
        <v>3</v>
      </c>
      <c r="H13" s="30" t="s">
        <v>4</v>
      </c>
      <c r="I13" s="31" t="s">
        <v>49</v>
      </c>
      <c r="J13" s="49"/>
      <c r="K13" s="22"/>
      <c r="L13" s="82">
        <f>Přehled!$C$8</f>
        <v>2019</v>
      </c>
      <c r="M13" s="35"/>
      <c r="N13" s="13" t="s">
        <v>14</v>
      </c>
      <c r="O13" s="14" t="s">
        <v>81</v>
      </c>
      <c r="P13" s="208"/>
      <c r="Q13" s="196"/>
      <c r="R13" s="196"/>
      <c r="S13" s="157"/>
      <c r="T13" s="143"/>
    </row>
    <row r="14" spans="1:20" x14ac:dyDescent="0.3">
      <c r="A14" s="143"/>
      <c r="B14" s="151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6"/>
      <c r="M14" s="36">
        <v>1</v>
      </c>
      <c r="N14" s="28"/>
      <c r="O14" s="29"/>
      <c r="P14" s="28"/>
      <c r="Q14" s="29"/>
      <c r="R14" s="29"/>
      <c r="S14" s="157">
        <v>1</v>
      </c>
      <c r="T14" s="143"/>
    </row>
    <row r="15" spans="1:20" x14ac:dyDescent="0.3">
      <c r="A15" s="143"/>
      <c r="B15" s="152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7"/>
      <c r="M15" s="36">
        <v>2</v>
      </c>
      <c r="N15" s="18"/>
      <c r="O15" s="19"/>
      <c r="P15" s="18"/>
      <c r="Q15" s="19"/>
      <c r="R15" s="19"/>
      <c r="S15" s="157"/>
      <c r="T15" s="143"/>
    </row>
    <row r="16" spans="1:20" x14ac:dyDescent="0.3">
      <c r="A16" s="143"/>
      <c r="B16" s="152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7"/>
      <c r="M16" s="36">
        <v>3</v>
      </c>
      <c r="N16" s="18"/>
      <c r="O16" s="19"/>
      <c r="P16" s="18"/>
      <c r="Q16" s="19"/>
      <c r="R16" s="19"/>
      <c r="S16" s="157"/>
      <c r="T16" s="143"/>
    </row>
    <row r="17" spans="1:20" x14ac:dyDescent="0.3">
      <c r="A17" s="143"/>
      <c r="B17" s="152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7"/>
      <c r="M17" s="36">
        <v>4</v>
      </c>
      <c r="N17" s="18"/>
      <c r="O17" s="19"/>
      <c r="P17" s="18"/>
      <c r="Q17" s="19"/>
      <c r="R17" s="19"/>
      <c r="S17" s="157"/>
      <c r="T17" s="143"/>
    </row>
    <row r="18" spans="1:20" x14ac:dyDescent="0.3">
      <c r="A18" s="143"/>
      <c r="B18" s="152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7"/>
      <c r="M18" s="36">
        <v>5</v>
      </c>
      <c r="N18" s="18"/>
      <c r="O18" s="19"/>
      <c r="P18" s="18"/>
      <c r="Q18" s="19"/>
      <c r="R18" s="19"/>
      <c r="S18" s="157"/>
      <c r="T18" s="143"/>
    </row>
    <row r="19" spans="1:20" x14ac:dyDescent="0.3">
      <c r="A19" s="143"/>
      <c r="B19" s="152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7"/>
      <c r="M19" s="36">
        <v>6</v>
      </c>
      <c r="N19" s="18"/>
      <c r="O19" s="19"/>
      <c r="P19" s="18"/>
      <c r="Q19" s="19"/>
      <c r="R19" s="19"/>
      <c r="S19" s="157"/>
      <c r="T19" s="143"/>
    </row>
    <row r="20" spans="1:20" x14ac:dyDescent="0.3">
      <c r="A20" s="143"/>
      <c r="B20" s="152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7"/>
      <c r="M20" s="36">
        <v>7</v>
      </c>
      <c r="N20" s="18"/>
      <c r="O20" s="19"/>
      <c r="P20" s="18"/>
      <c r="Q20" s="19"/>
      <c r="R20" s="19"/>
      <c r="S20" s="157"/>
      <c r="T20" s="143"/>
    </row>
    <row r="21" spans="1:20" x14ac:dyDescent="0.3">
      <c r="A21" s="143"/>
      <c r="B21" s="152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7"/>
      <c r="M21" s="36">
        <v>8</v>
      </c>
      <c r="N21" s="18"/>
      <c r="O21" s="19"/>
      <c r="P21" s="18"/>
      <c r="Q21" s="19"/>
      <c r="R21" s="19"/>
      <c r="S21" s="157"/>
      <c r="T21" s="143"/>
    </row>
    <row r="22" spans="1:20" x14ac:dyDescent="0.3">
      <c r="A22" s="143"/>
      <c r="B22" s="152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7"/>
      <c r="M22" s="36">
        <v>9</v>
      </c>
      <c r="N22" s="18"/>
      <c r="O22" s="19"/>
      <c r="P22" s="18"/>
      <c r="Q22" s="19"/>
      <c r="R22" s="19"/>
      <c r="S22" s="157"/>
      <c r="T22" s="143"/>
    </row>
    <row r="23" spans="1:20" x14ac:dyDescent="0.3">
      <c r="A23" s="143"/>
      <c r="B23" s="152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7"/>
      <c r="M23" s="36">
        <v>10</v>
      </c>
      <c r="N23" s="18"/>
      <c r="O23" s="19"/>
      <c r="P23" s="18"/>
      <c r="Q23" s="19"/>
      <c r="R23" s="19"/>
      <c r="S23" s="157"/>
      <c r="T23" s="143"/>
    </row>
    <row r="24" spans="1:20" x14ac:dyDescent="0.3">
      <c r="A24" s="143"/>
      <c r="B24" s="152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7"/>
      <c r="M24" s="36">
        <v>11</v>
      </c>
      <c r="N24" s="18"/>
      <c r="O24" s="19"/>
      <c r="P24" s="18"/>
      <c r="Q24" s="19"/>
      <c r="R24" s="19"/>
      <c r="S24" s="157"/>
      <c r="T24" s="143"/>
    </row>
    <row r="25" spans="1:20" x14ac:dyDescent="0.3">
      <c r="A25" s="143"/>
      <c r="B25" s="152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7"/>
      <c r="M25" s="36">
        <v>12</v>
      </c>
      <c r="N25" s="18"/>
      <c r="O25" s="19"/>
      <c r="P25" s="18"/>
      <c r="Q25" s="19"/>
      <c r="R25" s="19"/>
      <c r="S25" s="157"/>
      <c r="T25" s="143"/>
    </row>
    <row r="26" spans="1:20" x14ac:dyDescent="0.3">
      <c r="A26" s="143"/>
      <c r="B26" s="152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7"/>
      <c r="M26" s="36">
        <v>13</v>
      </c>
      <c r="N26" s="18"/>
      <c r="O26" s="19"/>
      <c r="P26" s="18"/>
      <c r="Q26" s="19"/>
      <c r="R26" s="19"/>
      <c r="S26" s="157"/>
      <c r="T26" s="143"/>
    </row>
    <row r="27" spans="1:20" x14ac:dyDescent="0.3">
      <c r="A27" s="143"/>
      <c r="B27" s="152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7"/>
      <c r="M27" s="36">
        <v>14</v>
      </c>
      <c r="N27" s="18"/>
      <c r="O27" s="19"/>
      <c r="P27" s="18"/>
      <c r="Q27" s="19"/>
      <c r="R27" s="19"/>
      <c r="S27" s="157"/>
      <c r="T27" s="143"/>
    </row>
    <row r="28" spans="1:20" x14ac:dyDescent="0.3">
      <c r="A28" s="143"/>
      <c r="B28" s="152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7"/>
      <c r="M28" s="36">
        <v>15</v>
      </c>
      <c r="N28" s="18"/>
      <c r="O28" s="19"/>
      <c r="P28" s="18"/>
      <c r="Q28" s="19"/>
      <c r="R28" s="19"/>
      <c r="S28" s="157"/>
      <c r="T28" s="143"/>
    </row>
    <row r="29" spans="1:20" x14ac:dyDescent="0.3">
      <c r="A29" s="143"/>
      <c r="B29" s="152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7"/>
      <c r="M29" s="36">
        <v>16</v>
      </c>
      <c r="N29" s="18"/>
      <c r="O29" s="19"/>
      <c r="P29" s="18"/>
      <c r="Q29" s="19"/>
      <c r="R29" s="19"/>
      <c r="S29" s="157"/>
      <c r="T29" s="143"/>
    </row>
    <row r="30" spans="1:20" x14ac:dyDescent="0.3">
      <c r="A30" s="143"/>
      <c r="B30" s="152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7"/>
      <c r="M30" s="36">
        <v>17</v>
      </c>
      <c r="N30" s="18"/>
      <c r="O30" s="19"/>
      <c r="P30" s="18"/>
      <c r="Q30" s="19"/>
      <c r="R30" s="19"/>
      <c r="S30" s="157"/>
      <c r="T30" s="143"/>
    </row>
    <row r="31" spans="1:20" x14ac:dyDescent="0.3">
      <c r="A31" s="143"/>
      <c r="B31" s="152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7"/>
      <c r="M31" s="36">
        <v>18</v>
      </c>
      <c r="N31" s="18"/>
      <c r="O31" s="19"/>
      <c r="P31" s="18"/>
      <c r="Q31" s="19"/>
      <c r="R31" s="19"/>
      <c r="S31" s="157"/>
      <c r="T31" s="143"/>
    </row>
    <row r="32" spans="1:20" x14ac:dyDescent="0.3">
      <c r="A32" s="143"/>
      <c r="B32" s="152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7"/>
      <c r="M32" s="36">
        <v>19</v>
      </c>
      <c r="N32" s="18"/>
      <c r="O32" s="19"/>
      <c r="P32" s="18"/>
      <c r="Q32" s="19"/>
      <c r="R32" s="19"/>
      <c r="S32" s="157"/>
      <c r="T32" s="143"/>
    </row>
    <row r="33" spans="1:20" x14ac:dyDescent="0.3">
      <c r="A33" s="143"/>
      <c r="B33" s="152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7"/>
      <c r="M33" s="36">
        <v>20</v>
      </c>
      <c r="N33" s="18"/>
      <c r="O33" s="19"/>
      <c r="P33" s="18"/>
      <c r="Q33" s="19"/>
      <c r="R33" s="19"/>
      <c r="S33" s="157"/>
      <c r="T33" s="143"/>
    </row>
    <row r="34" spans="1:20" ht="16.2" thickBot="1" x14ac:dyDescent="0.35">
      <c r="A34" s="143"/>
      <c r="B34" s="152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88"/>
      <c r="M34" s="36">
        <v>21</v>
      </c>
      <c r="N34" s="23"/>
      <c r="O34" s="24"/>
      <c r="P34" s="23"/>
      <c r="Q34" s="24"/>
      <c r="R34" s="24"/>
      <c r="S34" s="157"/>
      <c r="T34" s="143"/>
    </row>
    <row r="35" spans="1:20" ht="16.2" thickBot="1" x14ac:dyDescent="0.35">
      <c r="A35" s="143"/>
      <c r="B35" s="152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6">
        <f>SUM(S14:S34)</f>
        <v>1</v>
      </c>
      <c r="T35" s="143"/>
    </row>
    <row r="36" spans="1:20" ht="16.2" thickBot="1" x14ac:dyDescent="0.35">
      <c r="A36" s="143"/>
      <c r="B36" s="152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58"/>
      <c r="T36" s="143"/>
    </row>
    <row r="37" spans="1:20" x14ac:dyDescent="0.3">
      <c r="A37" s="143"/>
      <c r="B37" s="152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3"/>
    </row>
    <row r="38" spans="1:20" x14ac:dyDescent="0.3">
      <c r="A38" s="143"/>
      <c r="B38" s="152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3"/>
    </row>
    <row r="39" spans="1:20" x14ac:dyDescent="0.3">
      <c r="A39" s="143"/>
      <c r="B39" s="152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3"/>
    </row>
    <row r="40" spans="1:20" x14ac:dyDescent="0.3">
      <c r="A40" s="143"/>
      <c r="B40" s="152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3"/>
    </row>
    <row r="41" spans="1:20" x14ac:dyDescent="0.3">
      <c r="A41" s="143"/>
      <c r="B41" s="152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3"/>
    </row>
    <row r="42" spans="1:20" x14ac:dyDescent="0.3">
      <c r="A42" s="143"/>
      <c r="B42" s="152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3"/>
    </row>
    <row r="43" spans="1:20" x14ac:dyDescent="0.3">
      <c r="A43" s="143"/>
      <c r="B43" s="152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3"/>
    </row>
    <row r="44" spans="1:20" x14ac:dyDescent="0.3">
      <c r="A44" s="143"/>
      <c r="B44" s="152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3"/>
    </row>
    <row r="45" spans="1:20" x14ac:dyDescent="0.3">
      <c r="A45" s="143"/>
      <c r="B45" s="152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3"/>
    </row>
    <row r="46" spans="1:20" x14ac:dyDescent="0.3">
      <c r="A46" s="143"/>
      <c r="B46" s="152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3"/>
    </row>
    <row r="47" spans="1:20" x14ac:dyDescent="0.3">
      <c r="A47" s="143"/>
      <c r="B47" s="152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3"/>
    </row>
    <row r="48" spans="1:20" x14ac:dyDescent="0.3">
      <c r="A48" s="143"/>
      <c r="B48" s="152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3"/>
    </row>
    <row r="49" spans="1:20" x14ac:dyDescent="0.3">
      <c r="A49" s="143"/>
      <c r="B49" s="152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3"/>
    </row>
    <row r="50" spans="1:20" x14ac:dyDescent="0.3">
      <c r="A50" s="143"/>
      <c r="B50" s="152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3"/>
    </row>
    <row r="51" spans="1:20" x14ac:dyDescent="0.3">
      <c r="A51" s="143"/>
      <c r="B51" s="152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3"/>
    </row>
    <row r="52" spans="1:20" x14ac:dyDescent="0.3">
      <c r="A52" s="143"/>
      <c r="B52" s="152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3"/>
    </row>
    <row r="53" spans="1:20" x14ac:dyDescent="0.3">
      <c r="A53" s="143"/>
      <c r="B53" s="152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3"/>
    </row>
    <row r="54" spans="1:20" x14ac:dyDescent="0.3">
      <c r="A54" s="143"/>
      <c r="B54" s="152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3"/>
    </row>
    <row r="55" spans="1:20" x14ac:dyDescent="0.3">
      <c r="A55" s="143"/>
      <c r="B55" s="152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3"/>
    </row>
    <row r="56" spans="1:20" x14ac:dyDescent="0.3">
      <c r="A56" s="143"/>
      <c r="B56" s="152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3"/>
    </row>
    <row r="57" spans="1:20" x14ac:dyDescent="0.3">
      <c r="A57" s="143"/>
      <c r="B57" s="152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3"/>
    </row>
    <row r="58" spans="1:20" x14ac:dyDescent="0.3">
      <c r="A58" s="143"/>
      <c r="B58" s="152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3"/>
    </row>
    <row r="59" spans="1:20" x14ac:dyDescent="0.3">
      <c r="A59" s="143"/>
      <c r="B59" s="152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3"/>
    </row>
    <row r="60" spans="1:20" x14ac:dyDescent="0.3">
      <c r="A60" s="143"/>
      <c r="B60" s="152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3"/>
    </row>
    <row r="61" spans="1:20" x14ac:dyDescent="0.3">
      <c r="A61" s="143"/>
      <c r="B61" s="152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3"/>
    </row>
    <row r="62" spans="1:20" x14ac:dyDescent="0.3">
      <c r="A62" s="143"/>
      <c r="B62" s="152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3"/>
    </row>
    <row r="63" spans="1:20" ht="16.2" thickBot="1" x14ac:dyDescent="0.35">
      <c r="A63" s="143"/>
      <c r="B63" s="153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3"/>
    </row>
    <row r="64" spans="1:20" ht="21" customHeight="1" thickBot="1" x14ac:dyDescent="0.35">
      <c r="A64" s="143"/>
      <c r="B64" s="154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3"/>
    </row>
    <row r="65" spans="1:20" ht="12" customHeight="1" x14ac:dyDescent="0.3">
      <c r="A65" s="143"/>
      <c r="B65" s="144"/>
      <c r="C65" s="143"/>
      <c r="D65" s="143"/>
      <c r="E65" s="143"/>
      <c r="F65" s="143"/>
      <c r="G65" s="143"/>
      <c r="H65" s="143"/>
      <c r="I65" s="143"/>
      <c r="J65" s="143"/>
      <c r="K65" s="145"/>
      <c r="L65" s="146"/>
      <c r="M65" s="143"/>
      <c r="N65" s="143"/>
      <c r="O65" s="143"/>
      <c r="P65" s="143"/>
      <c r="Q65" s="143"/>
      <c r="R65" s="143"/>
      <c r="S65" s="155"/>
      <c r="T65" s="143"/>
    </row>
    <row r="66" spans="1:20" x14ac:dyDescent="0.3">
      <c r="K66" s="22"/>
      <c r="L66" s="33"/>
    </row>
    <row r="67" spans="1:20" x14ac:dyDescent="0.3">
      <c r="K67" s="22"/>
      <c r="L67" s="33"/>
    </row>
    <row r="68" spans="1:20" x14ac:dyDescent="0.3">
      <c r="K68" s="22"/>
      <c r="L68" s="33"/>
    </row>
    <row r="69" spans="1:20" x14ac:dyDescent="0.3">
      <c r="K69" s="22"/>
      <c r="L69" s="33"/>
    </row>
    <row r="70" spans="1:20" x14ac:dyDescent="0.3">
      <c r="K70" s="22"/>
      <c r="L70" s="33"/>
    </row>
    <row r="71" spans="1:20" x14ac:dyDescent="0.3">
      <c r="K71" s="22"/>
      <c r="L71" s="33"/>
    </row>
    <row r="72" spans="1:20" x14ac:dyDescent="0.3">
      <c r="K72" s="22"/>
      <c r="L72" s="33"/>
    </row>
    <row r="73" spans="1:20" x14ac:dyDescent="0.3">
      <c r="K73" s="22"/>
      <c r="L73" s="33"/>
    </row>
    <row r="74" spans="1:20" x14ac:dyDescent="0.3">
      <c r="K74" s="22"/>
    </row>
    <row r="75" spans="1:20" x14ac:dyDescent="0.3">
      <c r="K75" s="22"/>
    </row>
    <row r="76" spans="1:20" x14ac:dyDescent="0.3">
      <c r="K76" s="22"/>
    </row>
    <row r="77" spans="1:20" x14ac:dyDescent="0.3">
      <c r="K77" s="22"/>
    </row>
    <row r="78" spans="1:20" x14ac:dyDescent="0.3">
      <c r="K78" s="22"/>
    </row>
    <row r="79" spans="1:20" x14ac:dyDescent="0.3">
      <c r="K79" s="22"/>
    </row>
    <row r="80" spans="1:20" x14ac:dyDescent="0.3">
      <c r="K80" s="22"/>
    </row>
    <row r="81" spans="11:11" x14ac:dyDescent="0.3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B2" sqref="B2"/>
    </sheetView>
  </sheetViews>
  <sheetFormatPr defaultColWidth="9.109375" defaultRowHeight="15.6" outlineLevelCol="1" x14ac:dyDescent="0.3"/>
  <cols>
    <col min="1" max="1" width="2.109375" style="2" customWidth="1"/>
    <col min="2" max="2" width="4.88671875" style="101" customWidth="1"/>
    <col min="3" max="3" width="14.33203125" style="2" customWidth="1" outlineLevel="1"/>
    <col min="4" max="4" width="5.6640625" style="2" customWidth="1"/>
    <col min="5" max="5" width="25.33203125" style="2" customWidth="1"/>
    <col min="6" max="6" width="19.109375" style="2" customWidth="1"/>
    <col min="7" max="7" width="8.88671875" style="2" bestFit="1" customWidth="1"/>
    <col min="8" max="8" width="13.44140625" style="2" customWidth="1"/>
    <col min="9" max="9" width="8.44140625" style="2" customWidth="1"/>
    <col min="10" max="11" width="3.5546875" style="2" customWidth="1"/>
    <col min="12" max="12" width="11.6640625" style="2" customWidth="1" outlineLevel="1"/>
    <col min="13" max="13" width="3.6640625" style="2" customWidth="1"/>
    <col min="14" max="14" width="19.5546875" style="2" customWidth="1"/>
    <col min="15" max="15" width="15.6640625" style="2" customWidth="1"/>
    <col min="16" max="16" width="13.33203125" style="2" customWidth="1"/>
    <col min="17" max="17" width="15.33203125" style="2" customWidth="1"/>
    <col min="18" max="18" width="15.6640625" style="2" customWidth="1"/>
    <col min="19" max="19" width="5.44140625" style="3" bestFit="1" customWidth="1"/>
    <col min="20" max="20" width="2.44140625" style="2" customWidth="1"/>
    <col min="21" max="16384" width="9.109375" style="2"/>
  </cols>
  <sheetData>
    <row r="1" spans="1:20" ht="8.4" customHeight="1" thickBot="1" x14ac:dyDescent="0.35">
      <c r="A1" s="143"/>
      <c r="B1" s="144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55"/>
      <c r="T1" s="143"/>
    </row>
    <row r="2" spans="1:20" ht="18" thickBot="1" x14ac:dyDescent="0.35">
      <c r="A2" s="143"/>
      <c r="B2" s="1" t="s">
        <v>91</v>
      </c>
      <c r="R2" s="55">
        <f>Přehled!$G$2</f>
        <v>2019</v>
      </c>
      <c r="T2" s="143"/>
    </row>
    <row r="3" spans="1:20" ht="17.399999999999999" x14ac:dyDescent="0.3">
      <c r="A3" s="143"/>
      <c r="D3" s="1" t="s">
        <v>17</v>
      </c>
      <c r="T3" s="143"/>
    </row>
    <row r="4" spans="1:20" ht="16.2" thickBot="1" x14ac:dyDescent="0.35">
      <c r="A4" s="143"/>
      <c r="Q4" s="17" t="s">
        <v>12</v>
      </c>
      <c r="R4" s="3" t="s">
        <v>13</v>
      </c>
      <c r="T4" s="143"/>
    </row>
    <row r="5" spans="1:20" ht="23.25" customHeight="1" thickBot="1" x14ac:dyDescent="0.35">
      <c r="A5" s="143"/>
      <c r="D5" s="8" t="s">
        <v>45</v>
      </c>
      <c r="E5" s="89" t="str">
        <f>Přehled!$E$5</f>
        <v>Šachy</v>
      </c>
      <c r="F5" s="90"/>
      <c r="G5" s="22"/>
      <c r="H5" s="22"/>
      <c r="I5" s="22"/>
      <c r="J5" s="22"/>
      <c r="K5" s="22"/>
      <c r="L5" s="22"/>
      <c r="M5" s="22"/>
      <c r="Q5" s="54">
        <f>Přehled!N31</f>
        <v>0</v>
      </c>
      <c r="R5" s="54">
        <f>Přehled!O31</f>
        <v>0</v>
      </c>
      <c r="T5" s="143"/>
    </row>
    <row r="6" spans="1:20" x14ac:dyDescent="0.3">
      <c r="A6" s="143"/>
      <c r="K6" s="22"/>
      <c r="T6" s="143"/>
    </row>
    <row r="7" spans="1:20" ht="16.2" thickBot="1" x14ac:dyDescent="0.35">
      <c r="A7" s="143"/>
      <c r="D7" s="2" t="s">
        <v>48</v>
      </c>
      <c r="E7" s="2" t="s">
        <v>9</v>
      </c>
      <c r="G7" s="2" t="s">
        <v>10</v>
      </c>
      <c r="K7" s="22"/>
      <c r="T7" s="143"/>
    </row>
    <row r="8" spans="1:20" ht="21.75" customHeight="1" thickBot="1" x14ac:dyDescent="0.35">
      <c r="A8" s="143"/>
      <c r="D8" s="20" t="str">
        <f>Přehled!D31</f>
        <v>23.</v>
      </c>
      <c r="E8" s="191">
        <f>Přehled!E31</f>
        <v>0</v>
      </c>
      <c r="F8" s="192"/>
      <c r="G8" s="193">
        <f>Přehled!$H$31</f>
        <v>0</v>
      </c>
      <c r="H8" s="194"/>
      <c r="I8" s="4"/>
      <c r="J8" s="4"/>
      <c r="K8" s="22"/>
      <c r="L8" s="4"/>
      <c r="T8" s="143"/>
    </row>
    <row r="9" spans="1:20" ht="16.2" thickBot="1" x14ac:dyDescent="0.35">
      <c r="A9" s="143"/>
      <c r="B9" s="101" t="s">
        <v>59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59" t="s">
        <v>59</v>
      </c>
      <c r="T9" s="143"/>
    </row>
    <row r="10" spans="1:20" ht="19.2" customHeight="1" thickBot="1" x14ac:dyDescent="0.35">
      <c r="A10" s="143"/>
      <c r="B10" s="150">
        <f>SUM(B64)</f>
        <v>1</v>
      </c>
      <c r="D10" s="44"/>
      <c r="E10" s="45" t="s">
        <v>42</v>
      </c>
      <c r="F10" s="46"/>
      <c r="G10" s="46"/>
      <c r="H10" s="46"/>
      <c r="I10" s="46"/>
      <c r="J10" s="47"/>
      <c r="K10" s="22"/>
      <c r="M10" s="35"/>
      <c r="N10" s="41" t="s">
        <v>43</v>
      </c>
      <c r="O10" s="42"/>
      <c r="P10" s="42"/>
      <c r="Q10" s="42"/>
      <c r="R10" s="42"/>
      <c r="S10" s="156">
        <f>SUM(S35)</f>
        <v>1</v>
      </c>
      <c r="T10" s="143"/>
    </row>
    <row r="11" spans="1:20" ht="16.2" thickBot="1" x14ac:dyDescent="0.35">
      <c r="A11" s="143"/>
      <c r="C11" s="80" t="s">
        <v>53</v>
      </c>
      <c r="D11" s="48"/>
      <c r="E11" s="200" t="s">
        <v>15</v>
      </c>
      <c r="F11" s="201"/>
      <c r="G11" s="201"/>
      <c r="H11" s="202"/>
      <c r="I11" s="32"/>
      <c r="J11" s="49"/>
      <c r="K11" s="22"/>
      <c r="L11" s="80" t="s">
        <v>53</v>
      </c>
      <c r="M11" s="35"/>
      <c r="N11" s="197" t="s">
        <v>16</v>
      </c>
      <c r="O11" s="198"/>
      <c r="P11" s="198"/>
      <c r="Q11" s="198"/>
      <c r="R11" s="199"/>
      <c r="S11" s="157"/>
      <c r="T11" s="143"/>
    </row>
    <row r="12" spans="1:20" ht="16.2" thickBot="1" x14ac:dyDescent="0.35">
      <c r="A12" s="143"/>
      <c r="C12" s="81" t="s">
        <v>54</v>
      </c>
      <c r="D12" s="48"/>
      <c r="E12" s="203" t="s">
        <v>1</v>
      </c>
      <c r="F12" s="204"/>
      <c r="G12" s="9" t="s">
        <v>2</v>
      </c>
      <c r="H12" s="10" t="s">
        <v>5</v>
      </c>
      <c r="I12" s="32"/>
      <c r="J12" s="49"/>
      <c r="K12" s="22"/>
      <c r="L12" s="81" t="s">
        <v>54</v>
      </c>
      <c r="M12" s="35"/>
      <c r="N12" s="205" t="s">
        <v>1</v>
      </c>
      <c r="O12" s="206"/>
      <c r="P12" s="207" t="s">
        <v>6</v>
      </c>
      <c r="Q12" s="195" t="s">
        <v>7</v>
      </c>
      <c r="R12" s="195" t="s">
        <v>50</v>
      </c>
      <c r="S12" s="157"/>
      <c r="T12" s="143"/>
    </row>
    <row r="13" spans="1:20" ht="16.2" thickBot="1" x14ac:dyDescent="0.35">
      <c r="A13" s="143"/>
      <c r="C13" s="83">
        <f>Přehled!$C$8</f>
        <v>2019</v>
      </c>
      <c r="D13" s="48"/>
      <c r="E13" s="79" t="s">
        <v>14</v>
      </c>
      <c r="F13" s="11" t="s">
        <v>81</v>
      </c>
      <c r="G13" s="12" t="s">
        <v>3</v>
      </c>
      <c r="H13" s="30" t="s">
        <v>4</v>
      </c>
      <c r="I13" s="31" t="s">
        <v>49</v>
      </c>
      <c r="J13" s="49"/>
      <c r="K13" s="22"/>
      <c r="L13" s="82">
        <f>Přehled!$C$8</f>
        <v>2019</v>
      </c>
      <c r="M13" s="35"/>
      <c r="N13" s="13" t="s">
        <v>14</v>
      </c>
      <c r="O13" s="14" t="s">
        <v>81</v>
      </c>
      <c r="P13" s="208"/>
      <c r="Q13" s="196"/>
      <c r="R13" s="196"/>
      <c r="S13" s="157"/>
      <c r="T13" s="143"/>
    </row>
    <row r="14" spans="1:20" x14ac:dyDescent="0.3">
      <c r="A14" s="143"/>
      <c r="B14" s="151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6"/>
      <c r="M14" s="36">
        <v>1</v>
      </c>
      <c r="N14" s="28"/>
      <c r="O14" s="29"/>
      <c r="P14" s="28"/>
      <c r="Q14" s="29"/>
      <c r="R14" s="29"/>
      <c r="S14" s="157">
        <v>1</v>
      </c>
      <c r="T14" s="143"/>
    </row>
    <row r="15" spans="1:20" x14ac:dyDescent="0.3">
      <c r="A15" s="143"/>
      <c r="B15" s="152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7"/>
      <c r="M15" s="36">
        <v>2</v>
      </c>
      <c r="N15" s="18"/>
      <c r="O15" s="19"/>
      <c r="P15" s="18"/>
      <c r="Q15" s="19"/>
      <c r="R15" s="19"/>
      <c r="S15" s="157"/>
      <c r="T15" s="143"/>
    </row>
    <row r="16" spans="1:20" x14ac:dyDescent="0.3">
      <c r="A16" s="143"/>
      <c r="B16" s="152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7"/>
      <c r="M16" s="36">
        <v>3</v>
      </c>
      <c r="N16" s="18"/>
      <c r="O16" s="19"/>
      <c r="P16" s="18"/>
      <c r="Q16" s="19"/>
      <c r="R16" s="19"/>
      <c r="S16" s="157"/>
      <c r="T16" s="143"/>
    </row>
    <row r="17" spans="1:20" x14ac:dyDescent="0.3">
      <c r="A17" s="143"/>
      <c r="B17" s="152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7"/>
      <c r="M17" s="36">
        <v>4</v>
      </c>
      <c r="N17" s="18"/>
      <c r="O17" s="19"/>
      <c r="P17" s="18"/>
      <c r="Q17" s="19"/>
      <c r="R17" s="19"/>
      <c r="S17" s="157"/>
      <c r="T17" s="143"/>
    </row>
    <row r="18" spans="1:20" x14ac:dyDescent="0.3">
      <c r="A18" s="143"/>
      <c r="B18" s="152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7"/>
      <c r="M18" s="36">
        <v>5</v>
      </c>
      <c r="N18" s="18"/>
      <c r="O18" s="19"/>
      <c r="P18" s="18"/>
      <c r="Q18" s="19"/>
      <c r="R18" s="19"/>
      <c r="S18" s="157"/>
      <c r="T18" s="143"/>
    </row>
    <row r="19" spans="1:20" x14ac:dyDescent="0.3">
      <c r="A19" s="143"/>
      <c r="B19" s="152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7"/>
      <c r="M19" s="36">
        <v>6</v>
      </c>
      <c r="N19" s="18"/>
      <c r="O19" s="19"/>
      <c r="P19" s="18"/>
      <c r="Q19" s="19"/>
      <c r="R19" s="19"/>
      <c r="S19" s="157"/>
      <c r="T19" s="143"/>
    </row>
    <row r="20" spans="1:20" x14ac:dyDescent="0.3">
      <c r="A20" s="143"/>
      <c r="B20" s="152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7"/>
      <c r="M20" s="36">
        <v>7</v>
      </c>
      <c r="N20" s="18"/>
      <c r="O20" s="19"/>
      <c r="P20" s="18"/>
      <c r="Q20" s="19"/>
      <c r="R20" s="19"/>
      <c r="S20" s="157"/>
      <c r="T20" s="143"/>
    </row>
    <row r="21" spans="1:20" x14ac:dyDescent="0.3">
      <c r="A21" s="143"/>
      <c r="B21" s="152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7"/>
      <c r="M21" s="36">
        <v>8</v>
      </c>
      <c r="N21" s="18"/>
      <c r="O21" s="19"/>
      <c r="P21" s="18"/>
      <c r="Q21" s="19"/>
      <c r="R21" s="19"/>
      <c r="S21" s="157"/>
      <c r="T21" s="143"/>
    </row>
    <row r="22" spans="1:20" x14ac:dyDescent="0.3">
      <c r="A22" s="143"/>
      <c r="B22" s="152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7"/>
      <c r="M22" s="36">
        <v>9</v>
      </c>
      <c r="N22" s="18"/>
      <c r="O22" s="19"/>
      <c r="P22" s="18"/>
      <c r="Q22" s="19"/>
      <c r="R22" s="19"/>
      <c r="S22" s="157"/>
      <c r="T22" s="143"/>
    </row>
    <row r="23" spans="1:20" x14ac:dyDescent="0.3">
      <c r="A23" s="143"/>
      <c r="B23" s="152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7"/>
      <c r="M23" s="36">
        <v>10</v>
      </c>
      <c r="N23" s="18"/>
      <c r="O23" s="19"/>
      <c r="P23" s="18"/>
      <c r="Q23" s="19"/>
      <c r="R23" s="19"/>
      <c r="S23" s="157"/>
      <c r="T23" s="143"/>
    </row>
    <row r="24" spans="1:20" x14ac:dyDescent="0.3">
      <c r="A24" s="143"/>
      <c r="B24" s="152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7"/>
      <c r="M24" s="36">
        <v>11</v>
      </c>
      <c r="N24" s="18"/>
      <c r="O24" s="19"/>
      <c r="P24" s="18"/>
      <c r="Q24" s="19"/>
      <c r="R24" s="19"/>
      <c r="S24" s="157"/>
      <c r="T24" s="143"/>
    </row>
    <row r="25" spans="1:20" x14ac:dyDescent="0.3">
      <c r="A25" s="143"/>
      <c r="B25" s="152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7"/>
      <c r="M25" s="36">
        <v>12</v>
      </c>
      <c r="N25" s="18"/>
      <c r="O25" s="19"/>
      <c r="P25" s="18"/>
      <c r="Q25" s="19"/>
      <c r="R25" s="19"/>
      <c r="S25" s="157"/>
      <c r="T25" s="143"/>
    </row>
    <row r="26" spans="1:20" x14ac:dyDescent="0.3">
      <c r="A26" s="143"/>
      <c r="B26" s="152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7"/>
      <c r="M26" s="36">
        <v>13</v>
      </c>
      <c r="N26" s="18"/>
      <c r="O26" s="19"/>
      <c r="P26" s="18"/>
      <c r="Q26" s="19"/>
      <c r="R26" s="19"/>
      <c r="S26" s="157"/>
      <c r="T26" s="143"/>
    </row>
    <row r="27" spans="1:20" x14ac:dyDescent="0.3">
      <c r="A27" s="143"/>
      <c r="B27" s="152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7"/>
      <c r="M27" s="36">
        <v>14</v>
      </c>
      <c r="N27" s="18"/>
      <c r="O27" s="19"/>
      <c r="P27" s="18"/>
      <c r="Q27" s="19"/>
      <c r="R27" s="19"/>
      <c r="S27" s="157"/>
      <c r="T27" s="143"/>
    </row>
    <row r="28" spans="1:20" x14ac:dyDescent="0.3">
      <c r="A28" s="143"/>
      <c r="B28" s="152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7"/>
      <c r="M28" s="36">
        <v>15</v>
      </c>
      <c r="N28" s="18"/>
      <c r="O28" s="19"/>
      <c r="P28" s="18"/>
      <c r="Q28" s="19"/>
      <c r="R28" s="19"/>
      <c r="S28" s="157"/>
      <c r="T28" s="143"/>
    </row>
    <row r="29" spans="1:20" x14ac:dyDescent="0.3">
      <c r="A29" s="143"/>
      <c r="B29" s="152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7"/>
      <c r="M29" s="36">
        <v>16</v>
      </c>
      <c r="N29" s="18"/>
      <c r="O29" s="19"/>
      <c r="P29" s="18"/>
      <c r="Q29" s="19"/>
      <c r="R29" s="19"/>
      <c r="S29" s="157"/>
      <c r="T29" s="143"/>
    </row>
    <row r="30" spans="1:20" x14ac:dyDescent="0.3">
      <c r="A30" s="143"/>
      <c r="B30" s="152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7"/>
      <c r="M30" s="36">
        <v>17</v>
      </c>
      <c r="N30" s="18"/>
      <c r="O30" s="19"/>
      <c r="P30" s="18"/>
      <c r="Q30" s="19"/>
      <c r="R30" s="19"/>
      <c r="S30" s="157"/>
      <c r="T30" s="143"/>
    </row>
    <row r="31" spans="1:20" x14ac:dyDescent="0.3">
      <c r="A31" s="143"/>
      <c r="B31" s="152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7"/>
      <c r="M31" s="36">
        <v>18</v>
      </c>
      <c r="N31" s="18"/>
      <c r="O31" s="19"/>
      <c r="P31" s="18"/>
      <c r="Q31" s="19"/>
      <c r="R31" s="19"/>
      <c r="S31" s="157"/>
      <c r="T31" s="143"/>
    </row>
    <row r="32" spans="1:20" x14ac:dyDescent="0.3">
      <c r="A32" s="143"/>
      <c r="B32" s="152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7"/>
      <c r="M32" s="36">
        <v>19</v>
      </c>
      <c r="N32" s="18"/>
      <c r="O32" s="19"/>
      <c r="P32" s="18"/>
      <c r="Q32" s="19"/>
      <c r="R32" s="19"/>
      <c r="S32" s="157"/>
      <c r="T32" s="143"/>
    </row>
    <row r="33" spans="1:20" x14ac:dyDescent="0.3">
      <c r="A33" s="143"/>
      <c r="B33" s="152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7"/>
      <c r="M33" s="36">
        <v>20</v>
      </c>
      <c r="N33" s="18"/>
      <c r="O33" s="19"/>
      <c r="P33" s="18"/>
      <c r="Q33" s="19"/>
      <c r="R33" s="19"/>
      <c r="S33" s="157"/>
      <c r="T33" s="143"/>
    </row>
    <row r="34" spans="1:20" ht="16.2" thickBot="1" x14ac:dyDescent="0.35">
      <c r="A34" s="143"/>
      <c r="B34" s="152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88"/>
      <c r="M34" s="36">
        <v>21</v>
      </c>
      <c r="N34" s="23"/>
      <c r="O34" s="24"/>
      <c r="P34" s="23"/>
      <c r="Q34" s="24"/>
      <c r="R34" s="24"/>
      <c r="S34" s="157"/>
      <c r="T34" s="143"/>
    </row>
    <row r="35" spans="1:20" ht="16.2" thickBot="1" x14ac:dyDescent="0.35">
      <c r="A35" s="143"/>
      <c r="B35" s="152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6">
        <f>SUM(S14:S34)</f>
        <v>1</v>
      </c>
      <c r="T35" s="143"/>
    </row>
    <row r="36" spans="1:20" ht="16.2" thickBot="1" x14ac:dyDescent="0.35">
      <c r="A36" s="143"/>
      <c r="B36" s="152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58"/>
      <c r="T36" s="143"/>
    </row>
    <row r="37" spans="1:20" x14ac:dyDescent="0.3">
      <c r="A37" s="143"/>
      <c r="B37" s="152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3"/>
    </row>
    <row r="38" spans="1:20" x14ac:dyDescent="0.3">
      <c r="A38" s="143"/>
      <c r="B38" s="152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3"/>
    </row>
    <row r="39" spans="1:20" x14ac:dyDescent="0.3">
      <c r="A39" s="143"/>
      <c r="B39" s="152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3"/>
    </row>
    <row r="40" spans="1:20" x14ac:dyDescent="0.3">
      <c r="A40" s="143"/>
      <c r="B40" s="152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3"/>
    </row>
    <row r="41" spans="1:20" x14ac:dyDescent="0.3">
      <c r="A41" s="143"/>
      <c r="B41" s="152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3"/>
    </row>
    <row r="42" spans="1:20" x14ac:dyDescent="0.3">
      <c r="A42" s="143"/>
      <c r="B42" s="152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3"/>
    </row>
    <row r="43" spans="1:20" x14ac:dyDescent="0.3">
      <c r="A43" s="143"/>
      <c r="B43" s="152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3"/>
    </row>
    <row r="44" spans="1:20" x14ac:dyDescent="0.3">
      <c r="A44" s="143"/>
      <c r="B44" s="152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3"/>
    </row>
    <row r="45" spans="1:20" x14ac:dyDescent="0.3">
      <c r="A45" s="143"/>
      <c r="B45" s="152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3"/>
    </row>
    <row r="46" spans="1:20" x14ac:dyDescent="0.3">
      <c r="A46" s="143"/>
      <c r="B46" s="152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3"/>
    </row>
    <row r="47" spans="1:20" x14ac:dyDescent="0.3">
      <c r="A47" s="143"/>
      <c r="B47" s="152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3"/>
    </row>
    <row r="48" spans="1:20" x14ac:dyDescent="0.3">
      <c r="A48" s="143"/>
      <c r="B48" s="152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3"/>
    </row>
    <row r="49" spans="1:20" x14ac:dyDescent="0.3">
      <c r="A49" s="143"/>
      <c r="B49" s="152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3"/>
    </row>
    <row r="50" spans="1:20" x14ac:dyDescent="0.3">
      <c r="A50" s="143"/>
      <c r="B50" s="152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3"/>
    </row>
    <row r="51" spans="1:20" x14ac:dyDescent="0.3">
      <c r="A51" s="143"/>
      <c r="B51" s="152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3"/>
    </row>
    <row r="52" spans="1:20" x14ac:dyDescent="0.3">
      <c r="A52" s="143"/>
      <c r="B52" s="152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3"/>
    </row>
    <row r="53" spans="1:20" x14ac:dyDescent="0.3">
      <c r="A53" s="143"/>
      <c r="B53" s="152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3"/>
    </row>
    <row r="54" spans="1:20" x14ac:dyDescent="0.3">
      <c r="A54" s="143"/>
      <c r="B54" s="152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3"/>
    </row>
    <row r="55" spans="1:20" x14ac:dyDescent="0.3">
      <c r="A55" s="143"/>
      <c r="B55" s="152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3"/>
    </row>
    <row r="56" spans="1:20" x14ac:dyDescent="0.3">
      <c r="A56" s="143"/>
      <c r="B56" s="152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3"/>
    </row>
    <row r="57" spans="1:20" x14ac:dyDescent="0.3">
      <c r="A57" s="143"/>
      <c r="B57" s="152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3"/>
    </row>
    <row r="58" spans="1:20" x14ac:dyDescent="0.3">
      <c r="A58" s="143"/>
      <c r="B58" s="152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3"/>
    </row>
    <row r="59" spans="1:20" x14ac:dyDescent="0.3">
      <c r="A59" s="143"/>
      <c r="B59" s="152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3"/>
    </row>
    <row r="60" spans="1:20" x14ac:dyDescent="0.3">
      <c r="A60" s="143"/>
      <c r="B60" s="152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3"/>
    </row>
    <row r="61" spans="1:20" x14ac:dyDescent="0.3">
      <c r="A61" s="143"/>
      <c r="B61" s="152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3"/>
    </row>
    <row r="62" spans="1:20" x14ac:dyDescent="0.3">
      <c r="A62" s="143"/>
      <c r="B62" s="152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3"/>
    </row>
    <row r="63" spans="1:20" ht="16.2" thickBot="1" x14ac:dyDescent="0.35">
      <c r="A63" s="143"/>
      <c r="B63" s="153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3"/>
    </row>
    <row r="64" spans="1:20" ht="21" customHeight="1" thickBot="1" x14ac:dyDescent="0.35">
      <c r="A64" s="143"/>
      <c r="B64" s="154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3"/>
    </row>
    <row r="65" spans="1:20" ht="12" customHeight="1" x14ac:dyDescent="0.3">
      <c r="A65" s="143"/>
      <c r="B65" s="144"/>
      <c r="C65" s="143"/>
      <c r="D65" s="143"/>
      <c r="E65" s="143"/>
      <c r="F65" s="143"/>
      <c r="G65" s="143"/>
      <c r="H65" s="143"/>
      <c r="I65" s="143"/>
      <c r="J65" s="143"/>
      <c r="K65" s="145"/>
      <c r="L65" s="146"/>
      <c r="M65" s="143"/>
      <c r="N65" s="143"/>
      <c r="O65" s="143"/>
      <c r="P65" s="143"/>
      <c r="Q65" s="143"/>
      <c r="R65" s="143"/>
      <c r="S65" s="155"/>
      <c r="T65" s="143"/>
    </row>
    <row r="66" spans="1:20" x14ac:dyDescent="0.3">
      <c r="K66" s="22"/>
      <c r="L66" s="33"/>
    </row>
    <row r="67" spans="1:20" x14ac:dyDescent="0.3">
      <c r="K67" s="22"/>
      <c r="L67" s="33"/>
    </row>
    <row r="68" spans="1:20" x14ac:dyDescent="0.3">
      <c r="K68" s="22"/>
      <c r="L68" s="33"/>
    </row>
    <row r="69" spans="1:20" x14ac:dyDescent="0.3">
      <c r="K69" s="22"/>
      <c r="L69" s="33"/>
    </row>
    <row r="70" spans="1:20" x14ac:dyDescent="0.3">
      <c r="K70" s="22"/>
      <c r="L70" s="33"/>
    </row>
    <row r="71" spans="1:20" x14ac:dyDescent="0.3">
      <c r="K71" s="22"/>
      <c r="L71" s="33"/>
    </row>
    <row r="72" spans="1:20" x14ac:dyDescent="0.3">
      <c r="K72" s="22"/>
      <c r="L72" s="33"/>
    </row>
    <row r="73" spans="1:20" x14ac:dyDescent="0.3">
      <c r="K73" s="22"/>
      <c r="L73" s="33"/>
    </row>
    <row r="74" spans="1:20" x14ac:dyDescent="0.3">
      <c r="K74" s="22"/>
    </row>
    <row r="75" spans="1:20" x14ac:dyDescent="0.3">
      <c r="K75" s="22"/>
    </row>
    <row r="76" spans="1:20" x14ac:dyDescent="0.3">
      <c r="K76" s="22"/>
    </row>
    <row r="77" spans="1:20" x14ac:dyDescent="0.3">
      <c r="K77" s="22"/>
    </row>
    <row r="78" spans="1:20" x14ac:dyDescent="0.3">
      <c r="K78" s="22"/>
    </row>
    <row r="79" spans="1:20" x14ac:dyDescent="0.3">
      <c r="K79" s="22"/>
    </row>
    <row r="80" spans="1:20" x14ac:dyDescent="0.3">
      <c r="K80" s="22"/>
    </row>
    <row r="81" spans="11:11" x14ac:dyDescent="0.3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59" activePane="bottomRight" state="frozen"/>
      <selection pane="topRight" activeCell="B1" sqref="B1"/>
      <selection pane="bottomLeft" activeCell="A14" sqref="A14"/>
      <selection pane="bottomRight" activeCell="B2" sqref="B2"/>
    </sheetView>
  </sheetViews>
  <sheetFormatPr defaultColWidth="9.109375" defaultRowHeight="15.6" outlineLevelCol="1" x14ac:dyDescent="0.3"/>
  <cols>
    <col min="1" max="1" width="2.109375" style="2" customWidth="1"/>
    <col min="2" max="2" width="4.88671875" style="101" customWidth="1"/>
    <col min="3" max="3" width="14.33203125" style="2" customWidth="1" outlineLevel="1"/>
    <col min="4" max="4" width="5.6640625" style="2" customWidth="1"/>
    <col min="5" max="5" width="25.33203125" style="2" customWidth="1"/>
    <col min="6" max="6" width="19.109375" style="2" customWidth="1"/>
    <col min="7" max="7" width="8.88671875" style="2" bestFit="1" customWidth="1"/>
    <col min="8" max="8" width="13.44140625" style="2" customWidth="1"/>
    <col min="9" max="9" width="8.44140625" style="2" customWidth="1"/>
    <col min="10" max="11" width="3.5546875" style="2" customWidth="1"/>
    <col min="12" max="12" width="11.6640625" style="2" customWidth="1" outlineLevel="1"/>
    <col min="13" max="13" width="3.6640625" style="2" customWidth="1"/>
    <col min="14" max="14" width="19.5546875" style="2" customWidth="1"/>
    <col min="15" max="15" width="15.6640625" style="2" customWidth="1"/>
    <col min="16" max="16" width="13.33203125" style="2" customWidth="1"/>
    <col min="17" max="17" width="15.33203125" style="2" customWidth="1"/>
    <col min="18" max="18" width="15.6640625" style="2" customWidth="1"/>
    <col min="19" max="19" width="5.44140625" style="3" bestFit="1" customWidth="1"/>
    <col min="20" max="20" width="2.44140625" style="2" customWidth="1"/>
    <col min="21" max="16384" width="9.109375" style="2"/>
  </cols>
  <sheetData>
    <row r="1" spans="1:20" ht="8.4" customHeight="1" thickBot="1" x14ac:dyDescent="0.35">
      <c r="A1" s="143"/>
      <c r="B1" s="144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55"/>
      <c r="T1" s="143"/>
    </row>
    <row r="2" spans="1:20" ht="18" thickBot="1" x14ac:dyDescent="0.35">
      <c r="A2" s="143"/>
      <c r="B2" s="1" t="s">
        <v>91</v>
      </c>
      <c r="R2" s="55">
        <f>Přehled!$G$2</f>
        <v>2019</v>
      </c>
      <c r="T2" s="143"/>
    </row>
    <row r="3" spans="1:20" ht="17.399999999999999" x14ac:dyDescent="0.3">
      <c r="A3" s="143"/>
      <c r="D3" s="1" t="s">
        <v>17</v>
      </c>
      <c r="T3" s="143"/>
    </row>
    <row r="4" spans="1:20" ht="16.2" thickBot="1" x14ac:dyDescent="0.35">
      <c r="A4" s="143"/>
      <c r="Q4" s="17" t="s">
        <v>12</v>
      </c>
      <c r="R4" s="3" t="s">
        <v>13</v>
      </c>
      <c r="T4" s="143"/>
    </row>
    <row r="5" spans="1:20" ht="23.25" customHeight="1" thickBot="1" x14ac:dyDescent="0.35">
      <c r="A5" s="143"/>
      <c r="D5" s="8" t="s">
        <v>45</v>
      </c>
      <c r="E5" s="89" t="str">
        <f>Přehled!$E$5</f>
        <v>Šachy</v>
      </c>
      <c r="F5" s="90"/>
      <c r="G5" s="22"/>
      <c r="H5" s="22"/>
      <c r="I5" s="22"/>
      <c r="J5" s="22"/>
      <c r="K5" s="22"/>
      <c r="L5" s="22"/>
      <c r="M5" s="22"/>
      <c r="Q5" s="54">
        <f>Přehled!N32</f>
        <v>0</v>
      </c>
      <c r="R5" s="54">
        <f>Přehled!O32</f>
        <v>0</v>
      </c>
      <c r="T5" s="143"/>
    </row>
    <row r="6" spans="1:20" x14ac:dyDescent="0.3">
      <c r="A6" s="143"/>
      <c r="K6" s="22"/>
      <c r="T6" s="143"/>
    </row>
    <row r="7" spans="1:20" ht="16.2" thickBot="1" x14ac:dyDescent="0.35">
      <c r="A7" s="143"/>
      <c r="D7" s="2" t="s">
        <v>48</v>
      </c>
      <c r="E7" s="2" t="s">
        <v>9</v>
      </c>
      <c r="G7" s="2" t="s">
        <v>10</v>
      </c>
      <c r="K7" s="22"/>
      <c r="T7" s="143"/>
    </row>
    <row r="8" spans="1:20" ht="21.75" customHeight="1" thickBot="1" x14ac:dyDescent="0.35">
      <c r="A8" s="143"/>
      <c r="D8" s="20" t="str">
        <f>Přehled!D32</f>
        <v>24.</v>
      </c>
      <c r="E8" s="191">
        <f>Přehled!E32</f>
        <v>0</v>
      </c>
      <c r="F8" s="192"/>
      <c r="G8" s="193">
        <f>Přehled!$H$32</f>
        <v>0</v>
      </c>
      <c r="H8" s="194"/>
      <c r="I8" s="4"/>
      <c r="J8" s="4"/>
      <c r="K8" s="22"/>
      <c r="L8" s="4"/>
      <c r="T8" s="143"/>
    </row>
    <row r="9" spans="1:20" ht="16.2" thickBot="1" x14ac:dyDescent="0.35">
      <c r="A9" s="143"/>
      <c r="B9" s="101" t="s">
        <v>59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59" t="s">
        <v>59</v>
      </c>
      <c r="T9" s="143"/>
    </row>
    <row r="10" spans="1:20" ht="19.2" customHeight="1" thickBot="1" x14ac:dyDescent="0.35">
      <c r="A10" s="143"/>
      <c r="B10" s="150">
        <f>SUM(B64)</f>
        <v>1</v>
      </c>
      <c r="D10" s="44"/>
      <c r="E10" s="45" t="s">
        <v>42</v>
      </c>
      <c r="F10" s="46"/>
      <c r="G10" s="46"/>
      <c r="H10" s="46"/>
      <c r="I10" s="46"/>
      <c r="J10" s="47"/>
      <c r="K10" s="22"/>
      <c r="M10" s="35"/>
      <c r="N10" s="41" t="s">
        <v>43</v>
      </c>
      <c r="O10" s="42"/>
      <c r="P10" s="42"/>
      <c r="Q10" s="42"/>
      <c r="R10" s="42"/>
      <c r="S10" s="156">
        <f>SUM(S35)</f>
        <v>1</v>
      </c>
      <c r="T10" s="143"/>
    </row>
    <row r="11" spans="1:20" ht="16.2" thickBot="1" x14ac:dyDescent="0.35">
      <c r="A11" s="143"/>
      <c r="C11" s="80" t="s">
        <v>53</v>
      </c>
      <c r="D11" s="48"/>
      <c r="E11" s="200" t="s">
        <v>15</v>
      </c>
      <c r="F11" s="201"/>
      <c r="G11" s="201"/>
      <c r="H11" s="202"/>
      <c r="I11" s="32"/>
      <c r="J11" s="49"/>
      <c r="K11" s="22"/>
      <c r="L11" s="80" t="s">
        <v>53</v>
      </c>
      <c r="M11" s="35"/>
      <c r="N11" s="197" t="s">
        <v>16</v>
      </c>
      <c r="O11" s="198"/>
      <c r="P11" s="198"/>
      <c r="Q11" s="198"/>
      <c r="R11" s="199"/>
      <c r="S11" s="157"/>
      <c r="T11" s="143"/>
    </row>
    <row r="12" spans="1:20" ht="16.2" thickBot="1" x14ac:dyDescent="0.35">
      <c r="A12" s="143"/>
      <c r="C12" s="81" t="s">
        <v>54</v>
      </c>
      <c r="D12" s="48"/>
      <c r="E12" s="203" t="s">
        <v>1</v>
      </c>
      <c r="F12" s="204"/>
      <c r="G12" s="9" t="s">
        <v>2</v>
      </c>
      <c r="H12" s="10" t="s">
        <v>5</v>
      </c>
      <c r="I12" s="32"/>
      <c r="J12" s="49"/>
      <c r="K12" s="22"/>
      <c r="L12" s="81" t="s">
        <v>54</v>
      </c>
      <c r="M12" s="35"/>
      <c r="N12" s="205" t="s">
        <v>1</v>
      </c>
      <c r="O12" s="206"/>
      <c r="P12" s="207" t="s">
        <v>6</v>
      </c>
      <c r="Q12" s="195" t="s">
        <v>7</v>
      </c>
      <c r="R12" s="195" t="s">
        <v>50</v>
      </c>
      <c r="S12" s="157"/>
      <c r="T12" s="143"/>
    </row>
    <row r="13" spans="1:20" ht="16.2" thickBot="1" x14ac:dyDescent="0.35">
      <c r="A13" s="143"/>
      <c r="C13" s="83">
        <f>Přehled!$C$8</f>
        <v>2019</v>
      </c>
      <c r="D13" s="48"/>
      <c r="E13" s="79" t="s">
        <v>14</v>
      </c>
      <c r="F13" s="11" t="s">
        <v>81</v>
      </c>
      <c r="G13" s="12" t="s">
        <v>3</v>
      </c>
      <c r="H13" s="30" t="s">
        <v>4</v>
      </c>
      <c r="I13" s="31" t="s">
        <v>49</v>
      </c>
      <c r="J13" s="49"/>
      <c r="K13" s="22"/>
      <c r="L13" s="82">
        <f>Přehled!$C$8</f>
        <v>2019</v>
      </c>
      <c r="M13" s="35"/>
      <c r="N13" s="13" t="s">
        <v>14</v>
      </c>
      <c r="O13" s="14" t="s">
        <v>81</v>
      </c>
      <c r="P13" s="208"/>
      <c r="Q13" s="196"/>
      <c r="R13" s="196"/>
      <c r="S13" s="157"/>
      <c r="T13" s="143"/>
    </row>
    <row r="14" spans="1:20" x14ac:dyDescent="0.3">
      <c r="A14" s="143"/>
      <c r="B14" s="151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6"/>
      <c r="M14" s="36">
        <v>1</v>
      </c>
      <c r="N14" s="28"/>
      <c r="O14" s="29"/>
      <c r="P14" s="28"/>
      <c r="Q14" s="29"/>
      <c r="R14" s="29"/>
      <c r="S14" s="157">
        <v>1</v>
      </c>
      <c r="T14" s="143"/>
    </row>
    <row r="15" spans="1:20" x14ac:dyDescent="0.3">
      <c r="A15" s="143"/>
      <c r="B15" s="152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7"/>
      <c r="M15" s="36">
        <v>2</v>
      </c>
      <c r="N15" s="18"/>
      <c r="O15" s="19"/>
      <c r="P15" s="18"/>
      <c r="Q15" s="19"/>
      <c r="R15" s="19"/>
      <c r="S15" s="157"/>
      <c r="T15" s="143"/>
    </row>
    <row r="16" spans="1:20" x14ac:dyDescent="0.3">
      <c r="A16" s="143"/>
      <c r="B16" s="152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7"/>
      <c r="M16" s="36">
        <v>3</v>
      </c>
      <c r="N16" s="18"/>
      <c r="O16" s="19"/>
      <c r="P16" s="18"/>
      <c r="Q16" s="19"/>
      <c r="R16" s="19"/>
      <c r="S16" s="157"/>
      <c r="T16" s="143"/>
    </row>
    <row r="17" spans="1:20" x14ac:dyDescent="0.3">
      <c r="A17" s="143"/>
      <c r="B17" s="152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7"/>
      <c r="M17" s="36">
        <v>4</v>
      </c>
      <c r="N17" s="18"/>
      <c r="O17" s="19"/>
      <c r="P17" s="18"/>
      <c r="Q17" s="19"/>
      <c r="R17" s="19"/>
      <c r="S17" s="157"/>
      <c r="T17" s="143"/>
    </row>
    <row r="18" spans="1:20" x14ac:dyDescent="0.3">
      <c r="A18" s="143"/>
      <c r="B18" s="152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7"/>
      <c r="M18" s="36">
        <v>5</v>
      </c>
      <c r="N18" s="18"/>
      <c r="O18" s="19"/>
      <c r="P18" s="18"/>
      <c r="Q18" s="19"/>
      <c r="R18" s="19"/>
      <c r="S18" s="157"/>
      <c r="T18" s="143"/>
    </row>
    <row r="19" spans="1:20" x14ac:dyDescent="0.3">
      <c r="A19" s="143"/>
      <c r="B19" s="152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7"/>
      <c r="M19" s="36">
        <v>6</v>
      </c>
      <c r="N19" s="18"/>
      <c r="O19" s="19"/>
      <c r="P19" s="18"/>
      <c r="Q19" s="19"/>
      <c r="R19" s="19"/>
      <c r="S19" s="157"/>
      <c r="T19" s="143"/>
    </row>
    <row r="20" spans="1:20" x14ac:dyDescent="0.3">
      <c r="A20" s="143"/>
      <c r="B20" s="152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7"/>
      <c r="M20" s="36">
        <v>7</v>
      </c>
      <c r="N20" s="18"/>
      <c r="O20" s="19"/>
      <c r="P20" s="18"/>
      <c r="Q20" s="19"/>
      <c r="R20" s="19"/>
      <c r="S20" s="157"/>
      <c r="T20" s="143"/>
    </row>
    <row r="21" spans="1:20" x14ac:dyDescent="0.3">
      <c r="A21" s="143"/>
      <c r="B21" s="152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7"/>
      <c r="M21" s="36">
        <v>8</v>
      </c>
      <c r="N21" s="18"/>
      <c r="O21" s="19"/>
      <c r="P21" s="18"/>
      <c r="Q21" s="19"/>
      <c r="R21" s="19"/>
      <c r="S21" s="157"/>
      <c r="T21" s="143"/>
    </row>
    <row r="22" spans="1:20" x14ac:dyDescent="0.3">
      <c r="A22" s="143"/>
      <c r="B22" s="152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7"/>
      <c r="M22" s="36">
        <v>9</v>
      </c>
      <c r="N22" s="18"/>
      <c r="O22" s="19"/>
      <c r="P22" s="18"/>
      <c r="Q22" s="19"/>
      <c r="R22" s="19"/>
      <c r="S22" s="157"/>
      <c r="T22" s="143"/>
    </row>
    <row r="23" spans="1:20" x14ac:dyDescent="0.3">
      <c r="A23" s="143"/>
      <c r="B23" s="152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7"/>
      <c r="M23" s="36">
        <v>10</v>
      </c>
      <c r="N23" s="18"/>
      <c r="O23" s="19"/>
      <c r="P23" s="18"/>
      <c r="Q23" s="19"/>
      <c r="R23" s="19"/>
      <c r="S23" s="157"/>
      <c r="T23" s="143"/>
    </row>
    <row r="24" spans="1:20" x14ac:dyDescent="0.3">
      <c r="A24" s="143"/>
      <c r="B24" s="152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7"/>
      <c r="M24" s="36">
        <v>11</v>
      </c>
      <c r="N24" s="18"/>
      <c r="O24" s="19"/>
      <c r="P24" s="18"/>
      <c r="Q24" s="19"/>
      <c r="R24" s="19"/>
      <c r="S24" s="157"/>
      <c r="T24" s="143"/>
    </row>
    <row r="25" spans="1:20" x14ac:dyDescent="0.3">
      <c r="A25" s="143"/>
      <c r="B25" s="152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7"/>
      <c r="M25" s="36">
        <v>12</v>
      </c>
      <c r="N25" s="18"/>
      <c r="O25" s="19"/>
      <c r="P25" s="18"/>
      <c r="Q25" s="19"/>
      <c r="R25" s="19"/>
      <c r="S25" s="157"/>
      <c r="T25" s="143"/>
    </row>
    <row r="26" spans="1:20" x14ac:dyDescent="0.3">
      <c r="A26" s="143"/>
      <c r="B26" s="152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7"/>
      <c r="M26" s="36">
        <v>13</v>
      </c>
      <c r="N26" s="18"/>
      <c r="O26" s="19"/>
      <c r="P26" s="18"/>
      <c r="Q26" s="19"/>
      <c r="R26" s="19"/>
      <c r="S26" s="157"/>
      <c r="T26" s="143"/>
    </row>
    <row r="27" spans="1:20" x14ac:dyDescent="0.3">
      <c r="A27" s="143"/>
      <c r="B27" s="152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7"/>
      <c r="M27" s="36">
        <v>14</v>
      </c>
      <c r="N27" s="18"/>
      <c r="O27" s="19"/>
      <c r="P27" s="18"/>
      <c r="Q27" s="19"/>
      <c r="R27" s="19"/>
      <c r="S27" s="157"/>
      <c r="T27" s="143"/>
    </row>
    <row r="28" spans="1:20" x14ac:dyDescent="0.3">
      <c r="A28" s="143"/>
      <c r="B28" s="152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7"/>
      <c r="M28" s="36">
        <v>15</v>
      </c>
      <c r="N28" s="18"/>
      <c r="O28" s="19"/>
      <c r="P28" s="18"/>
      <c r="Q28" s="19"/>
      <c r="R28" s="19"/>
      <c r="S28" s="157"/>
      <c r="T28" s="143"/>
    </row>
    <row r="29" spans="1:20" x14ac:dyDescent="0.3">
      <c r="A29" s="143"/>
      <c r="B29" s="152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7"/>
      <c r="M29" s="36">
        <v>16</v>
      </c>
      <c r="N29" s="18"/>
      <c r="O29" s="19"/>
      <c r="P29" s="18"/>
      <c r="Q29" s="19"/>
      <c r="R29" s="19"/>
      <c r="S29" s="157"/>
      <c r="T29" s="143"/>
    </row>
    <row r="30" spans="1:20" x14ac:dyDescent="0.3">
      <c r="A30" s="143"/>
      <c r="B30" s="152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7"/>
      <c r="M30" s="36">
        <v>17</v>
      </c>
      <c r="N30" s="18"/>
      <c r="O30" s="19"/>
      <c r="P30" s="18"/>
      <c r="Q30" s="19"/>
      <c r="R30" s="19"/>
      <c r="S30" s="157"/>
      <c r="T30" s="143"/>
    </row>
    <row r="31" spans="1:20" x14ac:dyDescent="0.3">
      <c r="A31" s="143"/>
      <c r="B31" s="152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7"/>
      <c r="M31" s="36">
        <v>18</v>
      </c>
      <c r="N31" s="18"/>
      <c r="O31" s="19"/>
      <c r="P31" s="18"/>
      <c r="Q31" s="19"/>
      <c r="R31" s="19"/>
      <c r="S31" s="157"/>
      <c r="T31" s="143"/>
    </row>
    <row r="32" spans="1:20" x14ac:dyDescent="0.3">
      <c r="A32" s="143"/>
      <c r="B32" s="152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7"/>
      <c r="M32" s="36">
        <v>19</v>
      </c>
      <c r="N32" s="18"/>
      <c r="O32" s="19"/>
      <c r="P32" s="18"/>
      <c r="Q32" s="19"/>
      <c r="R32" s="19"/>
      <c r="S32" s="157"/>
      <c r="T32" s="143"/>
    </row>
    <row r="33" spans="1:20" x14ac:dyDescent="0.3">
      <c r="A33" s="143"/>
      <c r="B33" s="152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7"/>
      <c r="M33" s="36">
        <v>20</v>
      </c>
      <c r="N33" s="18"/>
      <c r="O33" s="19"/>
      <c r="P33" s="18"/>
      <c r="Q33" s="19"/>
      <c r="R33" s="19"/>
      <c r="S33" s="157"/>
      <c r="T33" s="143"/>
    </row>
    <row r="34" spans="1:20" ht="16.2" thickBot="1" x14ac:dyDescent="0.35">
      <c r="A34" s="143"/>
      <c r="B34" s="152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88"/>
      <c r="M34" s="36">
        <v>21</v>
      </c>
      <c r="N34" s="23"/>
      <c r="O34" s="24"/>
      <c r="P34" s="23"/>
      <c r="Q34" s="24"/>
      <c r="R34" s="24"/>
      <c r="S34" s="157"/>
      <c r="T34" s="143"/>
    </row>
    <row r="35" spans="1:20" ht="16.2" thickBot="1" x14ac:dyDescent="0.35">
      <c r="A35" s="143"/>
      <c r="B35" s="152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6">
        <f>SUM(S14:S34)</f>
        <v>1</v>
      </c>
      <c r="T35" s="143"/>
    </row>
    <row r="36" spans="1:20" ht="16.2" thickBot="1" x14ac:dyDescent="0.35">
      <c r="A36" s="143"/>
      <c r="B36" s="152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58"/>
      <c r="T36" s="143"/>
    </row>
    <row r="37" spans="1:20" x14ac:dyDescent="0.3">
      <c r="A37" s="143"/>
      <c r="B37" s="152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3"/>
    </row>
    <row r="38" spans="1:20" x14ac:dyDescent="0.3">
      <c r="A38" s="143"/>
      <c r="B38" s="152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3"/>
    </row>
    <row r="39" spans="1:20" x14ac:dyDescent="0.3">
      <c r="A39" s="143"/>
      <c r="B39" s="152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3"/>
    </row>
    <row r="40" spans="1:20" x14ac:dyDescent="0.3">
      <c r="A40" s="143"/>
      <c r="B40" s="152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3"/>
    </row>
    <row r="41" spans="1:20" x14ac:dyDescent="0.3">
      <c r="A41" s="143"/>
      <c r="B41" s="152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3"/>
    </row>
    <row r="42" spans="1:20" x14ac:dyDescent="0.3">
      <c r="A42" s="143"/>
      <c r="B42" s="152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3"/>
    </row>
    <row r="43" spans="1:20" x14ac:dyDescent="0.3">
      <c r="A43" s="143"/>
      <c r="B43" s="152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3"/>
    </row>
    <row r="44" spans="1:20" x14ac:dyDescent="0.3">
      <c r="A44" s="143"/>
      <c r="B44" s="152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3"/>
    </row>
    <row r="45" spans="1:20" x14ac:dyDescent="0.3">
      <c r="A45" s="143"/>
      <c r="B45" s="152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3"/>
    </row>
    <row r="46" spans="1:20" x14ac:dyDescent="0.3">
      <c r="A46" s="143"/>
      <c r="B46" s="152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3"/>
    </row>
    <row r="47" spans="1:20" x14ac:dyDescent="0.3">
      <c r="A47" s="143"/>
      <c r="B47" s="152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3"/>
    </row>
    <row r="48" spans="1:20" x14ac:dyDescent="0.3">
      <c r="A48" s="143"/>
      <c r="B48" s="152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3"/>
    </row>
    <row r="49" spans="1:20" x14ac:dyDescent="0.3">
      <c r="A49" s="143"/>
      <c r="B49" s="152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3"/>
    </row>
    <row r="50" spans="1:20" x14ac:dyDescent="0.3">
      <c r="A50" s="143"/>
      <c r="B50" s="152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3"/>
    </row>
    <row r="51" spans="1:20" x14ac:dyDescent="0.3">
      <c r="A51" s="143"/>
      <c r="B51" s="152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3"/>
    </row>
    <row r="52" spans="1:20" x14ac:dyDescent="0.3">
      <c r="A52" s="143"/>
      <c r="B52" s="152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3"/>
    </row>
    <row r="53" spans="1:20" x14ac:dyDescent="0.3">
      <c r="A53" s="143"/>
      <c r="B53" s="152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3"/>
    </row>
    <row r="54" spans="1:20" x14ac:dyDescent="0.3">
      <c r="A54" s="143"/>
      <c r="B54" s="152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3"/>
    </row>
    <row r="55" spans="1:20" x14ac:dyDescent="0.3">
      <c r="A55" s="143"/>
      <c r="B55" s="152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3"/>
    </row>
    <row r="56" spans="1:20" x14ac:dyDescent="0.3">
      <c r="A56" s="143"/>
      <c r="B56" s="152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3"/>
    </row>
    <row r="57" spans="1:20" x14ac:dyDescent="0.3">
      <c r="A57" s="143"/>
      <c r="B57" s="152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3"/>
    </row>
    <row r="58" spans="1:20" x14ac:dyDescent="0.3">
      <c r="A58" s="143"/>
      <c r="B58" s="152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3"/>
    </row>
    <row r="59" spans="1:20" x14ac:dyDescent="0.3">
      <c r="A59" s="143"/>
      <c r="B59" s="152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3"/>
    </row>
    <row r="60" spans="1:20" x14ac:dyDescent="0.3">
      <c r="A60" s="143"/>
      <c r="B60" s="152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3"/>
    </row>
    <row r="61" spans="1:20" x14ac:dyDescent="0.3">
      <c r="A61" s="143"/>
      <c r="B61" s="152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3"/>
    </row>
    <row r="62" spans="1:20" x14ac:dyDescent="0.3">
      <c r="A62" s="143"/>
      <c r="B62" s="152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3"/>
    </row>
    <row r="63" spans="1:20" ht="16.2" thickBot="1" x14ac:dyDescent="0.35">
      <c r="A63" s="143"/>
      <c r="B63" s="153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3"/>
    </row>
    <row r="64" spans="1:20" ht="21" customHeight="1" thickBot="1" x14ac:dyDescent="0.35">
      <c r="A64" s="143"/>
      <c r="B64" s="154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3"/>
    </row>
    <row r="65" spans="1:20" ht="12" customHeight="1" x14ac:dyDescent="0.3">
      <c r="A65" s="143"/>
      <c r="B65" s="144"/>
      <c r="C65" s="143"/>
      <c r="D65" s="143"/>
      <c r="E65" s="143"/>
      <c r="F65" s="143"/>
      <c r="G65" s="143"/>
      <c r="H65" s="143"/>
      <c r="I65" s="143"/>
      <c r="J65" s="143"/>
      <c r="K65" s="145"/>
      <c r="L65" s="146"/>
      <c r="M65" s="143"/>
      <c r="N65" s="143"/>
      <c r="O65" s="143"/>
      <c r="P65" s="143"/>
      <c r="Q65" s="143"/>
      <c r="R65" s="143"/>
      <c r="S65" s="155"/>
      <c r="T65" s="143"/>
    </row>
    <row r="66" spans="1:20" x14ac:dyDescent="0.3">
      <c r="K66" s="22"/>
      <c r="L66" s="33"/>
    </row>
    <row r="67" spans="1:20" x14ac:dyDescent="0.3">
      <c r="K67" s="22"/>
      <c r="L67" s="33"/>
    </row>
    <row r="68" spans="1:20" x14ac:dyDescent="0.3">
      <c r="K68" s="22"/>
      <c r="L68" s="33"/>
    </row>
    <row r="69" spans="1:20" x14ac:dyDescent="0.3">
      <c r="K69" s="22"/>
      <c r="L69" s="33"/>
    </row>
    <row r="70" spans="1:20" x14ac:dyDescent="0.3">
      <c r="K70" s="22"/>
      <c r="L70" s="33"/>
    </row>
    <row r="71" spans="1:20" x14ac:dyDescent="0.3">
      <c r="K71" s="22"/>
      <c r="L71" s="33"/>
    </row>
    <row r="72" spans="1:20" x14ac:dyDescent="0.3">
      <c r="K72" s="22"/>
      <c r="L72" s="33"/>
    </row>
    <row r="73" spans="1:20" x14ac:dyDescent="0.3">
      <c r="K73" s="22"/>
      <c r="L73" s="33"/>
    </row>
    <row r="74" spans="1:20" x14ac:dyDescent="0.3">
      <c r="K74" s="22"/>
    </row>
    <row r="75" spans="1:20" x14ac:dyDescent="0.3">
      <c r="K75" s="22"/>
    </row>
    <row r="76" spans="1:20" x14ac:dyDescent="0.3">
      <c r="K76" s="22"/>
    </row>
    <row r="77" spans="1:20" x14ac:dyDescent="0.3">
      <c r="K77" s="22"/>
    </row>
    <row r="78" spans="1:20" x14ac:dyDescent="0.3">
      <c r="K78" s="22"/>
    </row>
    <row r="79" spans="1:20" x14ac:dyDescent="0.3">
      <c r="K79" s="22"/>
    </row>
    <row r="80" spans="1:20" x14ac:dyDescent="0.3">
      <c r="K80" s="22"/>
    </row>
    <row r="81" spans="11:11" x14ac:dyDescent="0.3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T81"/>
  <sheetViews>
    <sheetView zoomScale="70" zoomScaleNormal="70" workbookViewId="0">
      <pane xSplit="1" ySplit="13" topLeftCell="B56" activePane="bottomRight" state="frozen"/>
      <selection pane="topRight" activeCell="B1" sqref="B1"/>
      <selection pane="bottomLeft" activeCell="A14" sqref="A14"/>
      <selection pane="bottomRight" activeCell="B2" sqref="B2"/>
    </sheetView>
  </sheetViews>
  <sheetFormatPr defaultColWidth="9.109375" defaultRowHeight="15.6" outlineLevelCol="1" x14ac:dyDescent="0.3"/>
  <cols>
    <col min="1" max="1" width="2.109375" style="2" customWidth="1"/>
    <col min="2" max="2" width="4.88671875" style="101" customWidth="1"/>
    <col min="3" max="3" width="14.33203125" style="2" customWidth="1" outlineLevel="1"/>
    <col min="4" max="4" width="5.6640625" style="2" customWidth="1"/>
    <col min="5" max="5" width="25.33203125" style="2" customWidth="1"/>
    <col min="6" max="6" width="19.109375" style="2" customWidth="1"/>
    <col min="7" max="7" width="8.88671875" style="2" bestFit="1" customWidth="1"/>
    <col min="8" max="8" width="13.44140625" style="2" customWidth="1"/>
    <col min="9" max="9" width="8.44140625" style="2" customWidth="1"/>
    <col min="10" max="11" width="3.5546875" style="2" customWidth="1"/>
    <col min="12" max="12" width="11.6640625" style="2" customWidth="1" outlineLevel="1"/>
    <col min="13" max="13" width="3.6640625" style="2" customWidth="1"/>
    <col min="14" max="14" width="19.5546875" style="2" customWidth="1"/>
    <col min="15" max="15" width="15.6640625" style="2" customWidth="1"/>
    <col min="16" max="16" width="13.33203125" style="2" customWidth="1"/>
    <col min="17" max="17" width="15.33203125" style="2" customWidth="1"/>
    <col min="18" max="18" width="15.6640625" style="2" customWidth="1"/>
    <col min="19" max="19" width="5.44140625" style="3" bestFit="1" customWidth="1"/>
    <col min="20" max="20" width="2.44140625" style="2" customWidth="1"/>
    <col min="21" max="16384" width="9.109375" style="2"/>
  </cols>
  <sheetData>
    <row r="1" spans="1:20" ht="8.4" customHeight="1" thickBot="1" x14ac:dyDescent="0.35">
      <c r="A1" s="143"/>
      <c r="B1" s="144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55"/>
      <c r="T1" s="143"/>
    </row>
    <row r="2" spans="1:20" ht="18" thickBot="1" x14ac:dyDescent="0.35">
      <c r="A2" s="143"/>
      <c r="B2" s="1" t="s">
        <v>91</v>
      </c>
      <c r="R2" s="55">
        <f>Přehled!$G$2</f>
        <v>2019</v>
      </c>
      <c r="T2" s="143"/>
    </row>
    <row r="3" spans="1:20" ht="17.399999999999999" x14ac:dyDescent="0.3">
      <c r="A3" s="143"/>
      <c r="D3" s="1" t="s">
        <v>17</v>
      </c>
      <c r="T3" s="143"/>
    </row>
    <row r="4" spans="1:20" ht="16.2" thickBot="1" x14ac:dyDescent="0.35">
      <c r="A4" s="143"/>
      <c r="Q4" s="17" t="s">
        <v>12</v>
      </c>
      <c r="R4" s="3" t="s">
        <v>13</v>
      </c>
      <c r="T4" s="143"/>
    </row>
    <row r="5" spans="1:20" ht="23.25" customHeight="1" thickBot="1" x14ac:dyDescent="0.35">
      <c r="A5" s="143"/>
      <c r="D5" s="8" t="s">
        <v>45</v>
      </c>
      <c r="E5" s="89" t="str">
        <f>Přehled!$E$5</f>
        <v>Šachy</v>
      </c>
      <c r="F5" s="90"/>
      <c r="G5" s="22"/>
      <c r="H5" s="22"/>
      <c r="I5" s="22"/>
      <c r="J5" s="22"/>
      <c r="K5" s="22"/>
      <c r="L5" s="22"/>
      <c r="M5" s="22"/>
      <c r="Q5" s="54">
        <f>Přehled!N35</f>
        <v>0</v>
      </c>
      <c r="R5" s="54">
        <f>Přehled!O35</f>
        <v>0</v>
      </c>
      <c r="T5" s="143"/>
    </row>
    <row r="6" spans="1:20" x14ac:dyDescent="0.3">
      <c r="A6" s="143"/>
      <c r="K6" s="22"/>
      <c r="T6" s="143"/>
    </row>
    <row r="7" spans="1:20" ht="16.2" thickBot="1" x14ac:dyDescent="0.35">
      <c r="A7" s="143"/>
      <c r="D7" s="2" t="s">
        <v>48</v>
      </c>
      <c r="E7" s="2" t="s">
        <v>9</v>
      </c>
      <c r="G7" s="2" t="s">
        <v>10</v>
      </c>
      <c r="K7" s="22"/>
      <c r="T7" s="143"/>
    </row>
    <row r="8" spans="1:20" ht="21.75" customHeight="1" thickBot="1" x14ac:dyDescent="0.35">
      <c r="A8" s="143"/>
      <c r="D8" s="20" t="str">
        <f>Přehled!D35</f>
        <v>25.</v>
      </c>
      <c r="E8" s="191">
        <f>Přehled!E35</f>
        <v>0</v>
      </c>
      <c r="F8" s="192"/>
      <c r="G8" s="193">
        <f>Přehled!$H$35</f>
        <v>0</v>
      </c>
      <c r="H8" s="194"/>
      <c r="I8" s="4"/>
      <c r="J8" s="4"/>
      <c r="K8" s="22"/>
      <c r="L8" s="4"/>
      <c r="T8" s="143"/>
    </row>
    <row r="9" spans="1:20" ht="16.2" thickBot="1" x14ac:dyDescent="0.35">
      <c r="A9" s="143"/>
      <c r="B9" s="101" t="s">
        <v>59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59" t="s">
        <v>59</v>
      </c>
      <c r="T9" s="143"/>
    </row>
    <row r="10" spans="1:20" ht="19.2" customHeight="1" thickBot="1" x14ac:dyDescent="0.35">
      <c r="A10" s="143"/>
      <c r="B10" s="150">
        <f>SUM(B64)</f>
        <v>1</v>
      </c>
      <c r="D10" s="44"/>
      <c r="E10" s="45" t="s">
        <v>42</v>
      </c>
      <c r="F10" s="46"/>
      <c r="G10" s="46"/>
      <c r="H10" s="46"/>
      <c r="I10" s="46"/>
      <c r="J10" s="47"/>
      <c r="K10" s="22"/>
      <c r="M10" s="35"/>
      <c r="N10" s="41" t="s">
        <v>43</v>
      </c>
      <c r="O10" s="42"/>
      <c r="P10" s="42"/>
      <c r="Q10" s="42"/>
      <c r="R10" s="42"/>
      <c r="S10" s="156">
        <f>SUM(S35)</f>
        <v>1</v>
      </c>
      <c r="T10" s="143"/>
    </row>
    <row r="11" spans="1:20" ht="16.2" thickBot="1" x14ac:dyDescent="0.35">
      <c r="A11" s="143"/>
      <c r="C11" s="80" t="s">
        <v>53</v>
      </c>
      <c r="D11" s="48"/>
      <c r="E11" s="200" t="s">
        <v>15</v>
      </c>
      <c r="F11" s="201"/>
      <c r="G11" s="201"/>
      <c r="H11" s="202"/>
      <c r="I11" s="32"/>
      <c r="J11" s="49"/>
      <c r="K11" s="22"/>
      <c r="L11" s="80" t="s">
        <v>53</v>
      </c>
      <c r="M11" s="35"/>
      <c r="N11" s="197" t="s">
        <v>16</v>
      </c>
      <c r="O11" s="198"/>
      <c r="P11" s="198"/>
      <c r="Q11" s="198"/>
      <c r="R11" s="199"/>
      <c r="S11" s="157"/>
      <c r="T11" s="143"/>
    </row>
    <row r="12" spans="1:20" ht="16.2" thickBot="1" x14ac:dyDescent="0.35">
      <c r="A12" s="143"/>
      <c r="C12" s="81" t="s">
        <v>54</v>
      </c>
      <c r="D12" s="48"/>
      <c r="E12" s="203" t="s">
        <v>1</v>
      </c>
      <c r="F12" s="204"/>
      <c r="G12" s="9" t="s">
        <v>2</v>
      </c>
      <c r="H12" s="10" t="s">
        <v>5</v>
      </c>
      <c r="I12" s="32"/>
      <c r="J12" s="49"/>
      <c r="K12" s="22"/>
      <c r="L12" s="81" t="s">
        <v>54</v>
      </c>
      <c r="M12" s="35"/>
      <c r="N12" s="205" t="s">
        <v>1</v>
      </c>
      <c r="O12" s="206"/>
      <c r="P12" s="207" t="s">
        <v>6</v>
      </c>
      <c r="Q12" s="195" t="s">
        <v>7</v>
      </c>
      <c r="R12" s="195" t="s">
        <v>50</v>
      </c>
      <c r="S12" s="157"/>
      <c r="T12" s="143"/>
    </row>
    <row r="13" spans="1:20" ht="16.2" thickBot="1" x14ac:dyDescent="0.35">
      <c r="A13" s="143"/>
      <c r="C13" s="83">
        <f>Přehled!$C$8</f>
        <v>2019</v>
      </c>
      <c r="D13" s="48"/>
      <c r="E13" s="79" t="s">
        <v>14</v>
      </c>
      <c r="F13" s="11" t="s">
        <v>81</v>
      </c>
      <c r="G13" s="12" t="s">
        <v>3</v>
      </c>
      <c r="H13" s="30" t="s">
        <v>4</v>
      </c>
      <c r="I13" s="31" t="s">
        <v>49</v>
      </c>
      <c r="J13" s="49"/>
      <c r="K13" s="22"/>
      <c r="L13" s="82">
        <f>Přehled!$C$8</f>
        <v>2019</v>
      </c>
      <c r="M13" s="35"/>
      <c r="N13" s="13" t="s">
        <v>14</v>
      </c>
      <c r="O13" s="14" t="s">
        <v>81</v>
      </c>
      <c r="P13" s="208"/>
      <c r="Q13" s="196"/>
      <c r="R13" s="196"/>
      <c r="S13" s="157"/>
      <c r="T13" s="143"/>
    </row>
    <row r="14" spans="1:20" x14ac:dyDescent="0.3">
      <c r="A14" s="143"/>
      <c r="B14" s="151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6"/>
      <c r="M14" s="36">
        <v>1</v>
      </c>
      <c r="N14" s="28"/>
      <c r="O14" s="29"/>
      <c r="P14" s="28"/>
      <c r="Q14" s="29"/>
      <c r="R14" s="29"/>
      <c r="S14" s="157">
        <v>1</v>
      </c>
      <c r="T14" s="143"/>
    </row>
    <row r="15" spans="1:20" x14ac:dyDescent="0.3">
      <c r="A15" s="143"/>
      <c r="B15" s="152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7"/>
      <c r="M15" s="36">
        <v>2</v>
      </c>
      <c r="N15" s="18"/>
      <c r="O15" s="19"/>
      <c r="P15" s="18"/>
      <c r="Q15" s="19"/>
      <c r="R15" s="19"/>
      <c r="S15" s="157"/>
      <c r="T15" s="143"/>
    </row>
    <row r="16" spans="1:20" x14ac:dyDescent="0.3">
      <c r="A16" s="143"/>
      <c r="B16" s="152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7"/>
      <c r="M16" s="36">
        <v>3</v>
      </c>
      <c r="N16" s="18"/>
      <c r="O16" s="19"/>
      <c r="P16" s="18"/>
      <c r="Q16" s="19"/>
      <c r="R16" s="19"/>
      <c r="S16" s="157"/>
      <c r="T16" s="143"/>
    </row>
    <row r="17" spans="1:20" x14ac:dyDescent="0.3">
      <c r="A17" s="143"/>
      <c r="B17" s="152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7"/>
      <c r="M17" s="36">
        <v>4</v>
      </c>
      <c r="N17" s="18"/>
      <c r="O17" s="19"/>
      <c r="P17" s="18"/>
      <c r="Q17" s="19"/>
      <c r="R17" s="19"/>
      <c r="S17" s="157"/>
      <c r="T17" s="143"/>
    </row>
    <row r="18" spans="1:20" x14ac:dyDescent="0.3">
      <c r="A18" s="143"/>
      <c r="B18" s="152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7"/>
      <c r="M18" s="36">
        <v>5</v>
      </c>
      <c r="N18" s="18"/>
      <c r="O18" s="19"/>
      <c r="P18" s="18"/>
      <c r="Q18" s="19"/>
      <c r="R18" s="19"/>
      <c r="S18" s="157"/>
      <c r="T18" s="143"/>
    </row>
    <row r="19" spans="1:20" x14ac:dyDescent="0.3">
      <c r="A19" s="143"/>
      <c r="B19" s="152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7"/>
      <c r="M19" s="36">
        <v>6</v>
      </c>
      <c r="N19" s="18"/>
      <c r="O19" s="19"/>
      <c r="P19" s="18"/>
      <c r="Q19" s="19"/>
      <c r="R19" s="19"/>
      <c r="S19" s="157"/>
      <c r="T19" s="143"/>
    </row>
    <row r="20" spans="1:20" x14ac:dyDescent="0.3">
      <c r="A20" s="143"/>
      <c r="B20" s="152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7"/>
      <c r="M20" s="36">
        <v>7</v>
      </c>
      <c r="N20" s="18"/>
      <c r="O20" s="19"/>
      <c r="P20" s="18"/>
      <c r="Q20" s="19"/>
      <c r="R20" s="19"/>
      <c r="S20" s="157"/>
      <c r="T20" s="143"/>
    </row>
    <row r="21" spans="1:20" x14ac:dyDescent="0.3">
      <c r="A21" s="143"/>
      <c r="B21" s="152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7"/>
      <c r="M21" s="36">
        <v>8</v>
      </c>
      <c r="N21" s="18"/>
      <c r="O21" s="19"/>
      <c r="P21" s="18"/>
      <c r="Q21" s="19"/>
      <c r="R21" s="19"/>
      <c r="S21" s="157"/>
      <c r="T21" s="143"/>
    </row>
    <row r="22" spans="1:20" x14ac:dyDescent="0.3">
      <c r="A22" s="143"/>
      <c r="B22" s="152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7"/>
      <c r="M22" s="36">
        <v>9</v>
      </c>
      <c r="N22" s="18"/>
      <c r="O22" s="19"/>
      <c r="P22" s="18"/>
      <c r="Q22" s="19"/>
      <c r="R22" s="19"/>
      <c r="S22" s="157"/>
      <c r="T22" s="143"/>
    </row>
    <row r="23" spans="1:20" x14ac:dyDescent="0.3">
      <c r="A23" s="143"/>
      <c r="B23" s="152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7"/>
      <c r="M23" s="36">
        <v>10</v>
      </c>
      <c r="N23" s="18"/>
      <c r="O23" s="19"/>
      <c r="P23" s="18"/>
      <c r="Q23" s="19"/>
      <c r="R23" s="19"/>
      <c r="S23" s="157"/>
      <c r="T23" s="143"/>
    </row>
    <row r="24" spans="1:20" x14ac:dyDescent="0.3">
      <c r="A24" s="143"/>
      <c r="B24" s="152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7"/>
      <c r="M24" s="36">
        <v>11</v>
      </c>
      <c r="N24" s="18"/>
      <c r="O24" s="19"/>
      <c r="P24" s="18"/>
      <c r="Q24" s="19"/>
      <c r="R24" s="19"/>
      <c r="S24" s="157"/>
      <c r="T24" s="143"/>
    </row>
    <row r="25" spans="1:20" x14ac:dyDescent="0.3">
      <c r="A25" s="143"/>
      <c r="B25" s="152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7"/>
      <c r="M25" s="36">
        <v>12</v>
      </c>
      <c r="N25" s="18"/>
      <c r="O25" s="19"/>
      <c r="P25" s="18"/>
      <c r="Q25" s="19"/>
      <c r="R25" s="19"/>
      <c r="S25" s="157"/>
      <c r="T25" s="143"/>
    </row>
    <row r="26" spans="1:20" x14ac:dyDescent="0.3">
      <c r="A26" s="143"/>
      <c r="B26" s="152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7"/>
      <c r="M26" s="36">
        <v>13</v>
      </c>
      <c r="N26" s="18"/>
      <c r="O26" s="19"/>
      <c r="P26" s="18"/>
      <c r="Q26" s="19"/>
      <c r="R26" s="19"/>
      <c r="S26" s="157"/>
      <c r="T26" s="143"/>
    </row>
    <row r="27" spans="1:20" x14ac:dyDescent="0.3">
      <c r="A27" s="143"/>
      <c r="B27" s="152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7"/>
      <c r="M27" s="36">
        <v>14</v>
      </c>
      <c r="N27" s="18"/>
      <c r="O27" s="19"/>
      <c r="P27" s="18"/>
      <c r="Q27" s="19"/>
      <c r="R27" s="19"/>
      <c r="S27" s="157"/>
      <c r="T27" s="143"/>
    </row>
    <row r="28" spans="1:20" x14ac:dyDescent="0.3">
      <c r="A28" s="143"/>
      <c r="B28" s="152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7"/>
      <c r="M28" s="36">
        <v>15</v>
      </c>
      <c r="N28" s="18"/>
      <c r="O28" s="19"/>
      <c r="P28" s="18"/>
      <c r="Q28" s="19"/>
      <c r="R28" s="19"/>
      <c r="S28" s="157"/>
      <c r="T28" s="143"/>
    </row>
    <row r="29" spans="1:20" x14ac:dyDescent="0.3">
      <c r="A29" s="143"/>
      <c r="B29" s="152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7"/>
      <c r="M29" s="36">
        <v>16</v>
      </c>
      <c r="N29" s="18"/>
      <c r="O29" s="19"/>
      <c r="P29" s="18"/>
      <c r="Q29" s="19"/>
      <c r="R29" s="19"/>
      <c r="S29" s="157"/>
      <c r="T29" s="143"/>
    </row>
    <row r="30" spans="1:20" x14ac:dyDescent="0.3">
      <c r="A30" s="143"/>
      <c r="B30" s="152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7"/>
      <c r="M30" s="36">
        <v>17</v>
      </c>
      <c r="N30" s="18"/>
      <c r="O30" s="19"/>
      <c r="P30" s="18"/>
      <c r="Q30" s="19"/>
      <c r="R30" s="19"/>
      <c r="S30" s="157"/>
      <c r="T30" s="143"/>
    </row>
    <row r="31" spans="1:20" x14ac:dyDescent="0.3">
      <c r="A31" s="143"/>
      <c r="B31" s="152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7"/>
      <c r="M31" s="36">
        <v>18</v>
      </c>
      <c r="N31" s="18"/>
      <c r="O31" s="19"/>
      <c r="P31" s="18"/>
      <c r="Q31" s="19"/>
      <c r="R31" s="19"/>
      <c r="S31" s="157"/>
      <c r="T31" s="143"/>
    </row>
    <row r="32" spans="1:20" x14ac:dyDescent="0.3">
      <c r="A32" s="143"/>
      <c r="B32" s="152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7"/>
      <c r="M32" s="36">
        <v>19</v>
      </c>
      <c r="N32" s="18"/>
      <c r="O32" s="19"/>
      <c r="P32" s="18"/>
      <c r="Q32" s="19"/>
      <c r="R32" s="19"/>
      <c r="S32" s="157"/>
      <c r="T32" s="143"/>
    </row>
    <row r="33" spans="1:20" x14ac:dyDescent="0.3">
      <c r="A33" s="143"/>
      <c r="B33" s="152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7"/>
      <c r="M33" s="36">
        <v>20</v>
      </c>
      <c r="N33" s="18"/>
      <c r="O33" s="19"/>
      <c r="P33" s="18"/>
      <c r="Q33" s="19"/>
      <c r="R33" s="19"/>
      <c r="S33" s="157"/>
      <c r="T33" s="143"/>
    </row>
    <row r="34" spans="1:20" ht="16.2" thickBot="1" x14ac:dyDescent="0.35">
      <c r="A34" s="143"/>
      <c r="B34" s="152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88"/>
      <c r="M34" s="36">
        <v>21</v>
      </c>
      <c r="N34" s="23"/>
      <c r="O34" s="24"/>
      <c r="P34" s="23"/>
      <c r="Q34" s="24"/>
      <c r="R34" s="24"/>
      <c r="S34" s="157"/>
      <c r="T34" s="143"/>
    </row>
    <row r="35" spans="1:20" ht="16.2" thickBot="1" x14ac:dyDescent="0.35">
      <c r="A35" s="143"/>
      <c r="B35" s="152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6">
        <f>SUM(S14:S34)</f>
        <v>1</v>
      </c>
      <c r="T35" s="143"/>
    </row>
    <row r="36" spans="1:20" ht="16.2" thickBot="1" x14ac:dyDescent="0.35">
      <c r="A36" s="143"/>
      <c r="B36" s="152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58"/>
      <c r="T36" s="143"/>
    </row>
    <row r="37" spans="1:20" x14ac:dyDescent="0.3">
      <c r="A37" s="143"/>
      <c r="B37" s="152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3"/>
    </row>
    <row r="38" spans="1:20" x14ac:dyDescent="0.3">
      <c r="A38" s="143"/>
      <c r="B38" s="152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3"/>
    </row>
    <row r="39" spans="1:20" x14ac:dyDescent="0.3">
      <c r="A39" s="143"/>
      <c r="B39" s="152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3"/>
    </row>
    <row r="40" spans="1:20" x14ac:dyDescent="0.3">
      <c r="A40" s="143"/>
      <c r="B40" s="152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3"/>
    </row>
    <row r="41" spans="1:20" x14ac:dyDescent="0.3">
      <c r="A41" s="143"/>
      <c r="B41" s="152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3"/>
    </row>
    <row r="42" spans="1:20" x14ac:dyDescent="0.3">
      <c r="A42" s="143"/>
      <c r="B42" s="152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3"/>
    </row>
    <row r="43" spans="1:20" x14ac:dyDescent="0.3">
      <c r="A43" s="143"/>
      <c r="B43" s="152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3"/>
    </row>
    <row r="44" spans="1:20" x14ac:dyDescent="0.3">
      <c r="A44" s="143"/>
      <c r="B44" s="152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3"/>
    </row>
    <row r="45" spans="1:20" x14ac:dyDescent="0.3">
      <c r="A45" s="143"/>
      <c r="B45" s="152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3"/>
    </row>
    <row r="46" spans="1:20" x14ac:dyDescent="0.3">
      <c r="A46" s="143"/>
      <c r="B46" s="152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3"/>
    </row>
    <row r="47" spans="1:20" x14ac:dyDescent="0.3">
      <c r="A47" s="143"/>
      <c r="B47" s="152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3"/>
    </row>
    <row r="48" spans="1:20" x14ac:dyDescent="0.3">
      <c r="A48" s="143"/>
      <c r="B48" s="152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3"/>
    </row>
    <row r="49" spans="1:20" x14ac:dyDescent="0.3">
      <c r="A49" s="143"/>
      <c r="B49" s="152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3"/>
    </row>
    <row r="50" spans="1:20" x14ac:dyDescent="0.3">
      <c r="A50" s="143"/>
      <c r="B50" s="152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3"/>
    </row>
    <row r="51" spans="1:20" x14ac:dyDescent="0.3">
      <c r="A51" s="143"/>
      <c r="B51" s="152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3"/>
    </row>
    <row r="52" spans="1:20" x14ac:dyDescent="0.3">
      <c r="A52" s="143"/>
      <c r="B52" s="152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3"/>
    </row>
    <row r="53" spans="1:20" x14ac:dyDescent="0.3">
      <c r="A53" s="143"/>
      <c r="B53" s="152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3"/>
    </row>
    <row r="54" spans="1:20" x14ac:dyDescent="0.3">
      <c r="A54" s="143"/>
      <c r="B54" s="152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3"/>
    </row>
    <row r="55" spans="1:20" x14ac:dyDescent="0.3">
      <c r="A55" s="143"/>
      <c r="B55" s="152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3"/>
    </row>
    <row r="56" spans="1:20" x14ac:dyDescent="0.3">
      <c r="A56" s="143"/>
      <c r="B56" s="152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3"/>
    </row>
    <row r="57" spans="1:20" x14ac:dyDescent="0.3">
      <c r="A57" s="143"/>
      <c r="B57" s="152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3"/>
    </row>
    <row r="58" spans="1:20" x14ac:dyDescent="0.3">
      <c r="A58" s="143"/>
      <c r="B58" s="152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3"/>
    </row>
    <row r="59" spans="1:20" x14ac:dyDescent="0.3">
      <c r="A59" s="143"/>
      <c r="B59" s="152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3"/>
    </row>
    <row r="60" spans="1:20" x14ac:dyDescent="0.3">
      <c r="A60" s="143"/>
      <c r="B60" s="152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3"/>
    </row>
    <row r="61" spans="1:20" x14ac:dyDescent="0.3">
      <c r="A61" s="143"/>
      <c r="B61" s="152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3"/>
    </row>
    <row r="62" spans="1:20" x14ac:dyDescent="0.3">
      <c r="A62" s="143"/>
      <c r="B62" s="152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3"/>
    </row>
    <row r="63" spans="1:20" ht="16.2" thickBot="1" x14ac:dyDescent="0.35">
      <c r="A63" s="143"/>
      <c r="B63" s="153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3"/>
    </row>
    <row r="64" spans="1:20" ht="21" customHeight="1" thickBot="1" x14ac:dyDescent="0.35">
      <c r="A64" s="143"/>
      <c r="B64" s="154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3"/>
    </row>
    <row r="65" spans="1:20" ht="12" customHeight="1" x14ac:dyDescent="0.3">
      <c r="A65" s="143"/>
      <c r="B65" s="144"/>
      <c r="C65" s="143"/>
      <c r="D65" s="143"/>
      <c r="E65" s="143"/>
      <c r="F65" s="143"/>
      <c r="G65" s="143"/>
      <c r="H65" s="143"/>
      <c r="I65" s="143"/>
      <c r="J65" s="143"/>
      <c r="K65" s="145"/>
      <c r="L65" s="146"/>
      <c r="M65" s="143"/>
      <c r="N65" s="143"/>
      <c r="O65" s="143"/>
      <c r="P65" s="143"/>
      <c r="Q65" s="143"/>
      <c r="R65" s="143"/>
      <c r="S65" s="155"/>
      <c r="T65" s="143"/>
    </row>
    <row r="66" spans="1:20" x14ac:dyDescent="0.3">
      <c r="K66" s="22"/>
      <c r="L66" s="33"/>
    </row>
    <row r="67" spans="1:20" x14ac:dyDescent="0.3">
      <c r="K67" s="22"/>
      <c r="L67" s="33"/>
    </row>
    <row r="68" spans="1:20" x14ac:dyDescent="0.3">
      <c r="K68" s="22"/>
      <c r="L68" s="33"/>
    </row>
    <row r="69" spans="1:20" x14ac:dyDescent="0.3">
      <c r="K69" s="22"/>
      <c r="L69" s="33"/>
    </row>
    <row r="70" spans="1:20" x14ac:dyDescent="0.3">
      <c r="K70" s="22"/>
      <c r="L70" s="33"/>
    </row>
    <row r="71" spans="1:20" x14ac:dyDescent="0.3">
      <c r="K71" s="22"/>
      <c r="L71" s="33"/>
    </row>
    <row r="72" spans="1:20" x14ac:dyDescent="0.3">
      <c r="K72" s="22"/>
      <c r="L72" s="33"/>
    </row>
    <row r="73" spans="1:20" x14ac:dyDescent="0.3">
      <c r="K73" s="22"/>
      <c r="L73" s="33"/>
    </row>
    <row r="74" spans="1:20" x14ac:dyDescent="0.3">
      <c r="K74" s="22"/>
    </row>
    <row r="75" spans="1:20" x14ac:dyDescent="0.3">
      <c r="K75" s="22"/>
    </row>
    <row r="76" spans="1:20" x14ac:dyDescent="0.3">
      <c r="K76" s="22"/>
    </row>
    <row r="77" spans="1:20" x14ac:dyDescent="0.3">
      <c r="K77" s="22"/>
    </row>
    <row r="78" spans="1:20" x14ac:dyDescent="0.3">
      <c r="K78" s="22"/>
    </row>
    <row r="79" spans="1:20" x14ac:dyDescent="0.3">
      <c r="K79" s="22"/>
    </row>
    <row r="80" spans="1:20" x14ac:dyDescent="0.3">
      <c r="K80" s="22"/>
    </row>
    <row r="81" spans="11:11" x14ac:dyDescent="0.3">
      <c r="K81" s="22"/>
    </row>
  </sheetData>
  <mergeCells count="9">
    <mergeCell ref="E8:F8"/>
    <mergeCell ref="G8:H8"/>
    <mergeCell ref="E11:H11"/>
    <mergeCell ref="N11:R11"/>
    <mergeCell ref="E12:F12"/>
    <mergeCell ref="N12:O12"/>
    <mergeCell ref="P12:P13"/>
    <mergeCell ref="Q12:Q13"/>
    <mergeCell ref="R12:R13"/>
  </mergeCells>
  <pageMargins left="0.7" right="0.7" top="0.78740157499999996" bottom="0.78740157499999996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S73"/>
  <sheetViews>
    <sheetView zoomScale="70" zoomScaleNormal="7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H19" sqref="H19"/>
    </sheetView>
  </sheetViews>
  <sheetFormatPr defaultColWidth="9.109375" defaultRowHeight="15.6" outlineLevelCol="1" x14ac:dyDescent="0.3"/>
  <cols>
    <col min="1" max="1" width="2.109375" style="2" customWidth="1"/>
    <col min="2" max="2" width="4.88671875" style="101" customWidth="1"/>
    <col min="3" max="3" width="8.33203125" style="2" customWidth="1" outlineLevel="1"/>
    <col min="4" max="4" width="5.6640625" style="2" customWidth="1"/>
    <col min="5" max="5" width="11.88671875" style="2" bestFit="1" customWidth="1"/>
    <col min="6" max="6" width="21.44140625" style="2" customWidth="1"/>
    <col min="7" max="7" width="8.88671875" style="2" bestFit="1" customWidth="1"/>
    <col min="8" max="8" width="13.44140625" style="2" customWidth="1"/>
    <col min="9" max="9" width="8.44140625" style="2" customWidth="1"/>
    <col min="10" max="10" width="3.5546875" style="2" customWidth="1"/>
    <col min="11" max="11" width="8.33203125" style="2" bestFit="1" customWidth="1" outlineLevel="1"/>
    <col min="12" max="12" width="3.6640625" style="2" customWidth="1"/>
    <col min="13" max="13" width="8.77734375" style="2" bestFit="1" customWidth="1"/>
    <col min="14" max="14" width="7.109375" style="2" bestFit="1" customWidth="1"/>
    <col min="15" max="15" width="7.21875" style="2" bestFit="1" customWidth="1"/>
    <col min="16" max="16" width="18" style="2" bestFit="1" customWidth="1"/>
    <col min="17" max="17" width="29.5546875" style="2" bestFit="1" customWidth="1"/>
    <col min="18" max="18" width="5.44140625" style="3" bestFit="1" customWidth="1"/>
    <col min="19" max="19" width="2.44140625" style="2" customWidth="1"/>
    <col min="20" max="16384" width="9.109375" style="2"/>
  </cols>
  <sheetData>
    <row r="1" spans="1:19" ht="8.4" customHeight="1" thickBot="1" x14ac:dyDescent="0.35">
      <c r="A1" s="143"/>
      <c r="B1" s="144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55"/>
      <c r="S1" s="143"/>
    </row>
    <row r="2" spans="1:19" ht="18" thickBot="1" x14ac:dyDescent="0.35">
      <c r="A2" s="143"/>
      <c r="B2" s="1" t="s">
        <v>91</v>
      </c>
      <c r="Q2" s="55">
        <f>Přehled!$G$2</f>
        <v>2019</v>
      </c>
      <c r="S2" s="143"/>
    </row>
    <row r="3" spans="1:19" ht="17.399999999999999" x14ac:dyDescent="0.3">
      <c r="A3" s="143"/>
      <c r="D3" s="1" t="s">
        <v>17</v>
      </c>
      <c r="S3" s="143"/>
    </row>
    <row r="4" spans="1:19" ht="16.2" thickBot="1" x14ac:dyDescent="0.35">
      <c r="A4" s="143"/>
      <c r="P4" s="17" t="s">
        <v>12</v>
      </c>
      <c r="Q4" s="3" t="s">
        <v>13</v>
      </c>
      <c r="S4" s="143"/>
    </row>
    <row r="5" spans="1:19" ht="23.25" customHeight="1" thickBot="1" x14ac:dyDescent="0.35">
      <c r="A5" s="143"/>
      <c r="D5" s="8" t="s">
        <v>45</v>
      </c>
      <c r="E5" s="89" t="str">
        <f>Přehled!$E$5</f>
        <v>Šachy</v>
      </c>
      <c r="F5" s="90" t="s">
        <v>155</v>
      </c>
      <c r="G5" s="22"/>
      <c r="H5" s="22"/>
      <c r="I5" s="22"/>
      <c r="J5" s="22"/>
      <c r="K5" s="22"/>
      <c r="L5" s="22"/>
      <c r="P5" s="54" t="s">
        <v>163</v>
      </c>
      <c r="Q5" s="54">
        <v>731465344</v>
      </c>
      <c r="S5" s="143"/>
    </row>
    <row r="6" spans="1:19" x14ac:dyDescent="0.3">
      <c r="A6" s="143"/>
      <c r="S6" s="143"/>
    </row>
    <row r="7" spans="1:19" ht="16.2" thickBot="1" x14ac:dyDescent="0.35">
      <c r="A7" s="143"/>
      <c r="D7" s="2" t="s">
        <v>48</v>
      </c>
      <c r="E7" s="2" t="s">
        <v>9</v>
      </c>
      <c r="G7" s="2" t="s">
        <v>10</v>
      </c>
      <c r="S7" s="143"/>
    </row>
    <row r="8" spans="1:19" ht="21.75" customHeight="1" thickBot="1" x14ac:dyDescent="0.35">
      <c r="A8" s="143"/>
      <c r="D8" s="20" t="str">
        <f>Přehled!D10</f>
        <v>2.</v>
      </c>
      <c r="E8" s="191" t="s">
        <v>147</v>
      </c>
      <c r="F8" s="192"/>
      <c r="G8" s="193" t="s">
        <v>145</v>
      </c>
      <c r="H8" s="194"/>
      <c r="I8" s="4"/>
      <c r="J8" s="4"/>
      <c r="K8" s="4"/>
      <c r="S8" s="143"/>
    </row>
    <row r="9" spans="1:19" ht="16.2" thickBot="1" x14ac:dyDescent="0.35">
      <c r="A9" s="143"/>
      <c r="B9" s="101" t="s">
        <v>59</v>
      </c>
      <c r="D9" s="21"/>
      <c r="E9" s="21"/>
      <c r="F9" s="21"/>
      <c r="G9" s="21"/>
      <c r="H9" s="21"/>
      <c r="I9" s="4"/>
      <c r="J9" s="4"/>
      <c r="L9" s="34"/>
      <c r="M9" s="38"/>
      <c r="N9" s="39"/>
      <c r="O9" s="40"/>
      <c r="P9" s="40"/>
      <c r="Q9" s="40"/>
      <c r="R9" s="159" t="s">
        <v>59</v>
      </c>
      <c r="S9" s="143"/>
    </row>
    <row r="10" spans="1:19" ht="19.2" customHeight="1" thickBot="1" x14ac:dyDescent="0.35">
      <c r="A10" s="143"/>
      <c r="B10" s="150">
        <f>SUM(B64)</f>
        <v>4</v>
      </c>
      <c r="D10" s="44"/>
      <c r="E10" s="45" t="s">
        <v>42</v>
      </c>
      <c r="F10" s="46"/>
      <c r="G10" s="46"/>
      <c r="H10" s="46"/>
      <c r="I10" s="46"/>
      <c r="J10" s="47"/>
      <c r="L10" s="35"/>
      <c r="M10" s="41" t="s">
        <v>43</v>
      </c>
      <c r="N10" s="42"/>
      <c r="O10" s="42"/>
      <c r="P10" s="42"/>
      <c r="Q10" s="42"/>
      <c r="R10" s="156">
        <f>SUM(R35)</f>
        <v>4</v>
      </c>
      <c r="S10" s="143"/>
    </row>
    <row r="11" spans="1:19" ht="16.2" thickBot="1" x14ac:dyDescent="0.35">
      <c r="A11" s="143"/>
      <c r="B11" s="149"/>
      <c r="C11" s="80" t="s">
        <v>53</v>
      </c>
      <c r="D11" s="48"/>
      <c r="E11" s="200" t="s">
        <v>15</v>
      </c>
      <c r="F11" s="201"/>
      <c r="G11" s="201"/>
      <c r="H11" s="202"/>
      <c r="I11" s="32"/>
      <c r="J11" s="49"/>
      <c r="K11" s="80" t="s">
        <v>53</v>
      </c>
      <c r="L11" s="35"/>
      <c r="M11" s="197" t="s">
        <v>16</v>
      </c>
      <c r="N11" s="198"/>
      <c r="O11" s="198"/>
      <c r="P11" s="198"/>
      <c r="Q11" s="199"/>
      <c r="R11" s="157"/>
      <c r="S11" s="143"/>
    </row>
    <row r="12" spans="1:19" ht="16.2" thickBot="1" x14ac:dyDescent="0.35">
      <c r="A12" s="143"/>
      <c r="B12" s="149"/>
      <c r="C12" s="81" t="s">
        <v>54</v>
      </c>
      <c r="D12" s="48"/>
      <c r="E12" s="203" t="s">
        <v>1</v>
      </c>
      <c r="F12" s="204"/>
      <c r="G12" s="9" t="s">
        <v>2</v>
      </c>
      <c r="H12" s="10" t="s">
        <v>5</v>
      </c>
      <c r="I12" s="32"/>
      <c r="J12" s="49"/>
      <c r="K12" s="81" t="s">
        <v>54</v>
      </c>
      <c r="L12" s="35"/>
      <c r="M12" s="205" t="s">
        <v>1</v>
      </c>
      <c r="N12" s="206"/>
      <c r="O12" s="207" t="s">
        <v>6</v>
      </c>
      <c r="P12" s="195" t="s">
        <v>164</v>
      </c>
      <c r="Q12" s="195" t="s">
        <v>50</v>
      </c>
      <c r="R12" s="157"/>
      <c r="S12" s="143"/>
    </row>
    <row r="13" spans="1:19" ht="16.2" thickBot="1" x14ac:dyDescent="0.35">
      <c r="A13" s="143"/>
      <c r="B13" s="149"/>
      <c r="C13" s="83">
        <f>Přehled!$C$8</f>
        <v>2019</v>
      </c>
      <c r="D13" s="48"/>
      <c r="E13" s="79" t="s">
        <v>14</v>
      </c>
      <c r="F13" s="11" t="s">
        <v>81</v>
      </c>
      <c r="G13" s="12" t="s">
        <v>3</v>
      </c>
      <c r="H13" s="30" t="s">
        <v>4</v>
      </c>
      <c r="I13" s="31" t="s">
        <v>49</v>
      </c>
      <c r="J13" s="49"/>
      <c r="K13" s="82">
        <f>Přehled!$C$8</f>
        <v>2019</v>
      </c>
      <c r="L13" s="35"/>
      <c r="M13" s="13" t="s">
        <v>14</v>
      </c>
      <c r="N13" s="14" t="s">
        <v>81</v>
      </c>
      <c r="O13" s="208"/>
      <c r="P13" s="196"/>
      <c r="Q13" s="196"/>
      <c r="R13" s="157"/>
      <c r="S13" s="143"/>
    </row>
    <row r="14" spans="1:19" ht="16.2" thickBot="1" x14ac:dyDescent="0.35">
      <c r="A14" s="143"/>
      <c r="B14" s="151">
        <v>1</v>
      </c>
      <c r="C14" s="25"/>
      <c r="D14" s="50">
        <v>1</v>
      </c>
      <c r="E14" s="15" t="s">
        <v>148</v>
      </c>
      <c r="F14" s="16" t="s">
        <v>101</v>
      </c>
      <c r="G14" s="28">
        <v>2000</v>
      </c>
      <c r="H14" s="29" t="s">
        <v>98</v>
      </c>
      <c r="I14" s="25" t="s">
        <v>113</v>
      </c>
      <c r="J14" s="49"/>
      <c r="K14" s="86"/>
      <c r="L14" s="36">
        <v>1</v>
      </c>
      <c r="M14" s="28" t="s">
        <v>131</v>
      </c>
      <c r="N14" s="29" t="s">
        <v>107</v>
      </c>
      <c r="O14" s="28" t="s">
        <v>141</v>
      </c>
      <c r="P14" s="184" t="s">
        <v>171</v>
      </c>
      <c r="Q14" s="29" t="s">
        <v>144</v>
      </c>
      <c r="R14" s="157">
        <v>1</v>
      </c>
      <c r="S14" s="143"/>
    </row>
    <row r="15" spans="1:19" ht="16.2" thickBot="1" x14ac:dyDescent="0.35">
      <c r="A15" s="143"/>
      <c r="B15" s="152">
        <v>1</v>
      </c>
      <c r="C15" s="26"/>
      <c r="D15" s="50">
        <v>2</v>
      </c>
      <c r="E15" s="18" t="s">
        <v>149</v>
      </c>
      <c r="F15" s="19" t="s">
        <v>150</v>
      </c>
      <c r="G15" s="18">
        <v>2001</v>
      </c>
      <c r="H15" s="19" t="s">
        <v>100</v>
      </c>
      <c r="I15" s="26" t="s">
        <v>113</v>
      </c>
      <c r="J15" s="49"/>
      <c r="K15" s="87"/>
      <c r="L15" s="36">
        <v>2</v>
      </c>
      <c r="M15" s="18" t="s">
        <v>151</v>
      </c>
      <c r="N15" s="19" t="s">
        <v>152</v>
      </c>
      <c r="O15" s="18" t="s">
        <v>141</v>
      </c>
      <c r="P15" s="184" t="s">
        <v>171</v>
      </c>
      <c r="Q15" s="19" t="s">
        <v>144</v>
      </c>
      <c r="R15" s="157">
        <v>1</v>
      </c>
      <c r="S15" s="143"/>
    </row>
    <row r="16" spans="1:19" ht="16.2" thickBot="1" x14ac:dyDescent="0.35">
      <c r="A16" s="143"/>
      <c r="B16" s="152">
        <v>1</v>
      </c>
      <c r="C16" s="26"/>
      <c r="D16" s="50">
        <v>3</v>
      </c>
      <c r="E16" s="18" t="s">
        <v>156</v>
      </c>
      <c r="F16" s="19" t="s">
        <v>157</v>
      </c>
      <c r="G16" s="18">
        <v>1999</v>
      </c>
      <c r="H16" s="19" t="s">
        <v>178</v>
      </c>
      <c r="I16" s="26" t="s">
        <v>113</v>
      </c>
      <c r="J16" s="49"/>
      <c r="K16" s="87"/>
      <c r="L16" s="36">
        <v>3</v>
      </c>
      <c r="M16" s="28" t="s">
        <v>123</v>
      </c>
      <c r="N16" s="29" t="s">
        <v>124</v>
      </c>
      <c r="O16" s="28" t="s">
        <v>141</v>
      </c>
      <c r="P16" s="184" t="s">
        <v>171</v>
      </c>
      <c r="Q16" s="29" t="s">
        <v>143</v>
      </c>
      <c r="R16" s="157">
        <v>1</v>
      </c>
      <c r="S16" s="143"/>
    </row>
    <row r="17" spans="1:19" x14ac:dyDescent="0.3">
      <c r="A17" s="143"/>
      <c r="B17" s="152">
        <v>1</v>
      </c>
      <c r="C17" s="26"/>
      <c r="D17" s="50">
        <v>4</v>
      </c>
      <c r="E17" s="18" t="s">
        <v>158</v>
      </c>
      <c r="F17" s="19" t="s">
        <v>159</v>
      </c>
      <c r="G17" s="18">
        <v>1999</v>
      </c>
      <c r="H17" s="19" t="s">
        <v>178</v>
      </c>
      <c r="I17" s="26" t="s">
        <v>113</v>
      </c>
      <c r="J17" s="49"/>
      <c r="K17" s="87"/>
      <c r="L17" s="36">
        <v>4</v>
      </c>
      <c r="M17" s="18" t="s">
        <v>160</v>
      </c>
      <c r="N17" s="19" t="s">
        <v>161</v>
      </c>
      <c r="O17" s="18" t="s">
        <v>141</v>
      </c>
      <c r="P17" s="184" t="s">
        <v>171</v>
      </c>
      <c r="Q17" s="19" t="s">
        <v>162</v>
      </c>
      <c r="R17" s="157">
        <v>1</v>
      </c>
      <c r="S17" s="143"/>
    </row>
    <row r="18" spans="1:19" x14ac:dyDescent="0.3">
      <c r="A18" s="143"/>
      <c r="B18" s="152"/>
      <c r="C18" s="26"/>
      <c r="D18" s="50">
        <v>5</v>
      </c>
      <c r="E18" s="18"/>
      <c r="F18" s="19"/>
      <c r="G18" s="18"/>
      <c r="H18" s="19"/>
      <c r="I18" s="26"/>
      <c r="J18" s="49"/>
      <c r="K18" s="87"/>
      <c r="L18" s="36">
        <v>5</v>
      </c>
      <c r="M18" s="18"/>
      <c r="N18" s="19"/>
      <c r="O18" s="18"/>
      <c r="P18" s="19"/>
      <c r="Q18" s="19"/>
      <c r="R18" s="157"/>
      <c r="S18" s="143"/>
    </row>
    <row r="19" spans="1:19" x14ac:dyDescent="0.3">
      <c r="A19" s="143"/>
      <c r="B19" s="152"/>
      <c r="C19" s="26"/>
      <c r="D19" s="50">
        <v>6</v>
      </c>
      <c r="E19" s="18"/>
      <c r="F19" s="19"/>
      <c r="G19" s="18"/>
      <c r="H19" s="19"/>
      <c r="I19" s="26"/>
      <c r="J19" s="49"/>
      <c r="K19" s="87"/>
      <c r="L19" s="36">
        <v>6</v>
      </c>
      <c r="M19" s="18"/>
      <c r="N19" s="19"/>
      <c r="O19" s="18"/>
      <c r="P19" s="19"/>
      <c r="Q19" s="19"/>
      <c r="R19" s="157"/>
      <c r="S19" s="143"/>
    </row>
    <row r="20" spans="1:19" x14ac:dyDescent="0.3">
      <c r="A20" s="143"/>
      <c r="B20" s="152"/>
      <c r="C20" s="26"/>
      <c r="D20" s="50">
        <v>7</v>
      </c>
      <c r="E20" s="18"/>
      <c r="F20" s="19"/>
      <c r="G20" s="18"/>
      <c r="H20" s="19"/>
      <c r="I20" s="26"/>
      <c r="J20" s="49"/>
      <c r="K20" s="87"/>
      <c r="L20" s="36">
        <v>7</v>
      </c>
      <c r="M20" s="18"/>
      <c r="N20" s="19"/>
      <c r="O20" s="18"/>
      <c r="P20" s="19"/>
      <c r="Q20" s="19"/>
      <c r="R20" s="157"/>
      <c r="S20" s="143"/>
    </row>
    <row r="21" spans="1:19" x14ac:dyDescent="0.3">
      <c r="A21" s="143"/>
      <c r="B21" s="152"/>
      <c r="C21" s="26"/>
      <c r="D21" s="50">
        <v>8</v>
      </c>
      <c r="E21" s="18"/>
      <c r="F21" s="19"/>
      <c r="G21" s="18"/>
      <c r="H21" s="19"/>
      <c r="I21" s="26"/>
      <c r="J21" s="49"/>
      <c r="K21" s="87"/>
      <c r="L21" s="36">
        <v>8</v>
      </c>
      <c r="M21" s="18"/>
      <c r="N21" s="19"/>
      <c r="O21" s="18"/>
      <c r="P21" s="19"/>
      <c r="Q21" s="19"/>
      <c r="R21" s="157"/>
      <c r="S21" s="143"/>
    </row>
    <row r="22" spans="1:19" x14ac:dyDescent="0.3">
      <c r="A22" s="143"/>
      <c r="B22" s="152"/>
      <c r="C22" s="26"/>
      <c r="D22" s="50">
        <v>9</v>
      </c>
      <c r="E22" s="18"/>
      <c r="F22" s="19"/>
      <c r="G22" s="18"/>
      <c r="H22" s="19"/>
      <c r="I22" s="26"/>
      <c r="J22" s="49"/>
      <c r="K22" s="87"/>
      <c r="L22" s="36">
        <v>9</v>
      </c>
      <c r="M22" s="18"/>
      <c r="N22" s="19"/>
      <c r="O22" s="18"/>
      <c r="P22" s="19"/>
      <c r="Q22" s="19"/>
      <c r="R22" s="157"/>
      <c r="S22" s="143"/>
    </row>
    <row r="23" spans="1:19" x14ac:dyDescent="0.3">
      <c r="A23" s="143"/>
      <c r="B23" s="152"/>
      <c r="C23" s="26"/>
      <c r="D23" s="50">
        <v>10</v>
      </c>
      <c r="E23" s="18"/>
      <c r="F23" s="19"/>
      <c r="G23" s="18"/>
      <c r="H23" s="19"/>
      <c r="I23" s="26"/>
      <c r="J23" s="49"/>
      <c r="K23" s="87"/>
      <c r="L23" s="36">
        <v>10</v>
      </c>
      <c r="M23" s="18"/>
      <c r="N23" s="19"/>
      <c r="O23" s="18"/>
      <c r="P23" s="19"/>
      <c r="Q23" s="19"/>
      <c r="R23" s="157"/>
      <c r="S23" s="143"/>
    </row>
    <row r="24" spans="1:19" x14ac:dyDescent="0.3">
      <c r="A24" s="143"/>
      <c r="B24" s="152"/>
      <c r="C24" s="26"/>
      <c r="D24" s="50">
        <v>11</v>
      </c>
      <c r="E24" s="18"/>
      <c r="F24" s="19"/>
      <c r="G24" s="18"/>
      <c r="H24" s="19"/>
      <c r="I24" s="26"/>
      <c r="J24" s="49"/>
      <c r="K24" s="87"/>
      <c r="L24" s="36">
        <v>11</v>
      </c>
      <c r="M24" s="18"/>
      <c r="N24" s="19"/>
      <c r="O24" s="18"/>
      <c r="P24" s="19"/>
      <c r="Q24" s="19"/>
      <c r="R24" s="157"/>
      <c r="S24" s="143"/>
    </row>
    <row r="25" spans="1:19" x14ac:dyDescent="0.3">
      <c r="A25" s="143"/>
      <c r="B25" s="152"/>
      <c r="C25" s="26"/>
      <c r="D25" s="50">
        <v>12</v>
      </c>
      <c r="E25" s="18"/>
      <c r="F25" s="19"/>
      <c r="G25" s="18"/>
      <c r="H25" s="19"/>
      <c r="I25" s="26"/>
      <c r="J25" s="49"/>
      <c r="K25" s="87"/>
      <c r="L25" s="36">
        <v>12</v>
      </c>
      <c r="M25" s="18"/>
      <c r="N25" s="19"/>
      <c r="O25" s="18"/>
      <c r="P25" s="19"/>
      <c r="Q25" s="19"/>
      <c r="R25" s="157"/>
      <c r="S25" s="143"/>
    </row>
    <row r="26" spans="1:19" x14ac:dyDescent="0.3">
      <c r="A26" s="143"/>
      <c r="B26" s="152"/>
      <c r="C26" s="26"/>
      <c r="D26" s="50">
        <v>13</v>
      </c>
      <c r="E26" s="18"/>
      <c r="F26" s="19"/>
      <c r="G26" s="18"/>
      <c r="H26" s="19"/>
      <c r="I26" s="26"/>
      <c r="J26" s="49"/>
      <c r="K26" s="87"/>
      <c r="L26" s="36">
        <v>13</v>
      </c>
      <c r="M26" s="18"/>
      <c r="N26" s="19"/>
      <c r="O26" s="18"/>
      <c r="P26" s="19"/>
      <c r="Q26" s="19"/>
      <c r="R26" s="157"/>
      <c r="S26" s="143"/>
    </row>
    <row r="27" spans="1:19" x14ac:dyDescent="0.3">
      <c r="A27" s="143"/>
      <c r="B27" s="152"/>
      <c r="C27" s="26"/>
      <c r="D27" s="50">
        <v>14</v>
      </c>
      <c r="E27" s="18"/>
      <c r="F27" s="19"/>
      <c r="G27" s="18"/>
      <c r="H27" s="19"/>
      <c r="I27" s="26"/>
      <c r="J27" s="49"/>
      <c r="K27" s="87"/>
      <c r="L27" s="36">
        <v>14</v>
      </c>
      <c r="M27" s="18"/>
      <c r="N27" s="19"/>
      <c r="O27" s="18"/>
      <c r="P27" s="19"/>
      <c r="Q27" s="19"/>
      <c r="R27" s="157"/>
      <c r="S27" s="143"/>
    </row>
    <row r="28" spans="1:19" x14ac:dyDescent="0.3">
      <c r="A28" s="143"/>
      <c r="B28" s="152"/>
      <c r="C28" s="26"/>
      <c r="D28" s="50">
        <v>15</v>
      </c>
      <c r="E28" s="18"/>
      <c r="F28" s="19"/>
      <c r="G28" s="18"/>
      <c r="H28" s="19"/>
      <c r="I28" s="26"/>
      <c r="J28" s="49"/>
      <c r="K28" s="87"/>
      <c r="L28" s="36">
        <v>15</v>
      </c>
      <c r="M28" s="18"/>
      <c r="N28" s="19"/>
      <c r="O28" s="18"/>
      <c r="P28" s="19"/>
      <c r="Q28" s="19"/>
      <c r="R28" s="157"/>
      <c r="S28" s="143"/>
    </row>
    <row r="29" spans="1:19" x14ac:dyDescent="0.3">
      <c r="A29" s="143"/>
      <c r="B29" s="152"/>
      <c r="C29" s="26"/>
      <c r="D29" s="50">
        <v>16</v>
      </c>
      <c r="E29" s="18"/>
      <c r="F29" s="19"/>
      <c r="G29" s="18"/>
      <c r="H29" s="19"/>
      <c r="I29" s="26"/>
      <c r="J29" s="49"/>
      <c r="K29" s="87"/>
      <c r="L29" s="36">
        <v>16</v>
      </c>
      <c r="M29" s="18"/>
      <c r="N29" s="19"/>
      <c r="O29" s="18"/>
      <c r="P29" s="19"/>
      <c r="Q29" s="19"/>
      <c r="R29" s="157"/>
      <c r="S29" s="143"/>
    </row>
    <row r="30" spans="1:19" x14ac:dyDescent="0.3">
      <c r="A30" s="143"/>
      <c r="B30" s="152"/>
      <c r="C30" s="26"/>
      <c r="D30" s="50">
        <v>17</v>
      </c>
      <c r="E30" s="18"/>
      <c r="F30" s="19"/>
      <c r="G30" s="18"/>
      <c r="H30" s="19"/>
      <c r="I30" s="26"/>
      <c r="J30" s="49"/>
      <c r="K30" s="87"/>
      <c r="L30" s="36">
        <v>17</v>
      </c>
      <c r="M30" s="18"/>
      <c r="N30" s="19"/>
      <c r="O30" s="18"/>
      <c r="P30" s="19"/>
      <c r="Q30" s="19"/>
      <c r="R30" s="157"/>
      <c r="S30" s="143"/>
    </row>
    <row r="31" spans="1:19" x14ac:dyDescent="0.3">
      <c r="A31" s="143"/>
      <c r="B31" s="152"/>
      <c r="C31" s="26"/>
      <c r="D31" s="50">
        <v>18</v>
      </c>
      <c r="E31" s="18"/>
      <c r="F31" s="19"/>
      <c r="G31" s="18"/>
      <c r="H31" s="19"/>
      <c r="I31" s="26"/>
      <c r="J31" s="49"/>
      <c r="K31" s="87"/>
      <c r="L31" s="36">
        <v>18</v>
      </c>
      <c r="M31" s="18"/>
      <c r="N31" s="19"/>
      <c r="O31" s="18"/>
      <c r="P31" s="19"/>
      <c r="Q31" s="19"/>
      <c r="R31" s="157"/>
      <c r="S31" s="143"/>
    </row>
    <row r="32" spans="1:19" x14ac:dyDescent="0.3">
      <c r="A32" s="143"/>
      <c r="B32" s="152"/>
      <c r="C32" s="26"/>
      <c r="D32" s="50">
        <v>19</v>
      </c>
      <c r="E32" s="18"/>
      <c r="F32" s="19"/>
      <c r="G32" s="18"/>
      <c r="H32" s="19"/>
      <c r="I32" s="26"/>
      <c r="J32" s="49"/>
      <c r="K32" s="87"/>
      <c r="L32" s="36">
        <v>19</v>
      </c>
      <c r="M32" s="18"/>
      <c r="N32" s="19"/>
      <c r="O32" s="18"/>
      <c r="P32" s="19"/>
      <c r="Q32" s="19"/>
      <c r="R32" s="157"/>
      <c r="S32" s="143"/>
    </row>
    <row r="33" spans="1:19" x14ac:dyDescent="0.3">
      <c r="A33" s="143"/>
      <c r="B33" s="152"/>
      <c r="C33" s="26"/>
      <c r="D33" s="50">
        <v>20</v>
      </c>
      <c r="E33" s="18"/>
      <c r="F33" s="19"/>
      <c r="G33" s="18"/>
      <c r="H33" s="19"/>
      <c r="I33" s="26"/>
      <c r="J33" s="49"/>
      <c r="K33" s="87"/>
      <c r="L33" s="36">
        <v>20</v>
      </c>
      <c r="M33" s="18"/>
      <c r="N33" s="19"/>
      <c r="O33" s="18"/>
      <c r="P33" s="19"/>
      <c r="Q33" s="19"/>
      <c r="R33" s="157"/>
      <c r="S33" s="143"/>
    </row>
    <row r="34" spans="1:19" ht="16.2" thickBot="1" x14ac:dyDescent="0.35">
      <c r="A34" s="143"/>
      <c r="B34" s="152"/>
      <c r="C34" s="26"/>
      <c r="D34" s="50">
        <v>21</v>
      </c>
      <c r="E34" s="18"/>
      <c r="F34" s="19"/>
      <c r="G34" s="18"/>
      <c r="H34" s="19"/>
      <c r="I34" s="26"/>
      <c r="J34" s="49"/>
      <c r="K34" s="88"/>
      <c r="L34" s="36">
        <v>21</v>
      </c>
      <c r="M34" s="23"/>
      <c r="N34" s="24"/>
      <c r="O34" s="23"/>
      <c r="P34" s="24"/>
      <c r="Q34" s="24"/>
      <c r="R34" s="157"/>
      <c r="S34" s="143"/>
    </row>
    <row r="35" spans="1:19" ht="16.2" thickBot="1" x14ac:dyDescent="0.35">
      <c r="A35" s="143"/>
      <c r="B35" s="152"/>
      <c r="C35" s="26"/>
      <c r="D35" s="50">
        <v>22</v>
      </c>
      <c r="E35" s="18"/>
      <c r="F35" s="19"/>
      <c r="G35" s="18"/>
      <c r="H35" s="19"/>
      <c r="I35" s="26"/>
      <c r="J35" s="49"/>
      <c r="K35" s="33"/>
      <c r="L35" s="35"/>
      <c r="M35" s="42"/>
      <c r="N35" s="42"/>
      <c r="O35" s="42"/>
      <c r="P35" s="42"/>
      <c r="Q35" s="42"/>
      <c r="R35" s="156">
        <f>SUM(R14:R34)</f>
        <v>4</v>
      </c>
      <c r="S35" s="143"/>
    </row>
    <row r="36" spans="1:19" ht="16.2" thickBot="1" x14ac:dyDescent="0.35">
      <c r="A36" s="143"/>
      <c r="B36" s="152"/>
      <c r="C36" s="26"/>
      <c r="D36" s="50">
        <v>23</v>
      </c>
      <c r="E36" s="18"/>
      <c r="F36" s="19"/>
      <c r="G36" s="18"/>
      <c r="H36" s="19"/>
      <c r="I36" s="26"/>
      <c r="J36" s="49"/>
      <c r="K36" s="33"/>
      <c r="L36" s="37"/>
      <c r="M36" s="43"/>
      <c r="N36" s="43"/>
      <c r="O36" s="43"/>
      <c r="P36" s="43"/>
      <c r="Q36" s="43"/>
      <c r="R36" s="158"/>
      <c r="S36" s="143"/>
    </row>
    <row r="37" spans="1:19" x14ac:dyDescent="0.3">
      <c r="A37" s="143"/>
      <c r="B37" s="152"/>
      <c r="C37" s="26"/>
      <c r="D37" s="50">
        <v>24</v>
      </c>
      <c r="E37" s="18"/>
      <c r="F37" s="19"/>
      <c r="G37" s="18"/>
      <c r="H37" s="19"/>
      <c r="I37" s="26"/>
      <c r="J37" s="49"/>
      <c r="K37" s="33"/>
      <c r="S37" s="143"/>
    </row>
    <row r="38" spans="1:19" x14ac:dyDescent="0.3">
      <c r="A38" s="143"/>
      <c r="B38" s="152"/>
      <c r="C38" s="26"/>
      <c r="D38" s="50">
        <v>25</v>
      </c>
      <c r="E38" s="18"/>
      <c r="F38" s="19"/>
      <c r="G38" s="18"/>
      <c r="H38" s="19"/>
      <c r="I38" s="26"/>
      <c r="J38" s="49"/>
      <c r="K38" s="33"/>
      <c r="S38" s="143"/>
    </row>
    <row r="39" spans="1:19" x14ac:dyDescent="0.3">
      <c r="A39" s="143"/>
      <c r="B39" s="152"/>
      <c r="C39" s="26"/>
      <c r="D39" s="50">
        <v>26</v>
      </c>
      <c r="E39" s="18"/>
      <c r="F39" s="19"/>
      <c r="G39" s="18"/>
      <c r="H39" s="19"/>
      <c r="I39" s="26"/>
      <c r="J39" s="49"/>
      <c r="K39" s="33"/>
      <c r="S39" s="143"/>
    </row>
    <row r="40" spans="1:19" x14ac:dyDescent="0.3">
      <c r="A40" s="143"/>
      <c r="B40" s="152"/>
      <c r="C40" s="26"/>
      <c r="D40" s="50">
        <v>27</v>
      </c>
      <c r="E40" s="18"/>
      <c r="F40" s="19"/>
      <c r="G40" s="18"/>
      <c r="H40" s="19"/>
      <c r="I40" s="26"/>
      <c r="J40" s="49"/>
      <c r="K40" s="33"/>
      <c r="S40" s="143"/>
    </row>
    <row r="41" spans="1:19" x14ac:dyDescent="0.3">
      <c r="A41" s="143"/>
      <c r="B41" s="152"/>
      <c r="C41" s="26"/>
      <c r="D41" s="50">
        <v>28</v>
      </c>
      <c r="E41" s="18"/>
      <c r="F41" s="19"/>
      <c r="G41" s="18"/>
      <c r="H41" s="19"/>
      <c r="I41" s="26"/>
      <c r="J41" s="49"/>
      <c r="K41" s="33"/>
      <c r="S41" s="143"/>
    </row>
    <row r="42" spans="1:19" x14ac:dyDescent="0.3">
      <c r="A42" s="143"/>
      <c r="B42" s="152"/>
      <c r="C42" s="26"/>
      <c r="D42" s="50">
        <v>29</v>
      </c>
      <c r="E42" s="18"/>
      <c r="F42" s="19"/>
      <c r="G42" s="18"/>
      <c r="H42" s="19"/>
      <c r="I42" s="26"/>
      <c r="J42" s="49"/>
      <c r="K42" s="33"/>
      <c r="S42" s="143"/>
    </row>
    <row r="43" spans="1:19" x14ac:dyDescent="0.3">
      <c r="A43" s="143"/>
      <c r="B43" s="152"/>
      <c r="C43" s="26"/>
      <c r="D43" s="50">
        <v>30</v>
      </c>
      <c r="E43" s="18"/>
      <c r="F43" s="19"/>
      <c r="G43" s="18"/>
      <c r="H43" s="19"/>
      <c r="I43" s="26"/>
      <c r="J43" s="49"/>
      <c r="K43" s="33"/>
      <c r="S43" s="143"/>
    </row>
    <row r="44" spans="1:19" x14ac:dyDescent="0.3">
      <c r="A44" s="143"/>
      <c r="B44" s="152"/>
      <c r="C44" s="26"/>
      <c r="D44" s="50">
        <v>31</v>
      </c>
      <c r="E44" s="18"/>
      <c r="F44" s="19"/>
      <c r="G44" s="18"/>
      <c r="H44" s="19"/>
      <c r="I44" s="26"/>
      <c r="J44" s="49"/>
      <c r="K44" s="33"/>
      <c r="S44" s="143"/>
    </row>
    <row r="45" spans="1:19" x14ac:dyDescent="0.3">
      <c r="A45" s="143"/>
      <c r="B45" s="152"/>
      <c r="C45" s="26"/>
      <c r="D45" s="50">
        <v>32</v>
      </c>
      <c r="E45" s="18"/>
      <c r="F45" s="19"/>
      <c r="G45" s="18"/>
      <c r="H45" s="19"/>
      <c r="I45" s="26"/>
      <c r="J45" s="49"/>
      <c r="K45" s="33"/>
      <c r="S45" s="143"/>
    </row>
    <row r="46" spans="1:19" x14ac:dyDescent="0.3">
      <c r="A46" s="143"/>
      <c r="B46" s="152"/>
      <c r="C46" s="26"/>
      <c r="D46" s="50">
        <v>33</v>
      </c>
      <c r="E46" s="18"/>
      <c r="F46" s="19"/>
      <c r="G46" s="18"/>
      <c r="H46" s="19"/>
      <c r="I46" s="26"/>
      <c r="J46" s="49"/>
      <c r="K46" s="33"/>
      <c r="S46" s="143"/>
    </row>
    <row r="47" spans="1:19" x14ac:dyDescent="0.3">
      <c r="A47" s="143"/>
      <c r="B47" s="152"/>
      <c r="C47" s="26"/>
      <c r="D47" s="50">
        <v>34</v>
      </c>
      <c r="E47" s="18"/>
      <c r="F47" s="19"/>
      <c r="G47" s="18"/>
      <c r="H47" s="19"/>
      <c r="I47" s="26"/>
      <c r="J47" s="49"/>
      <c r="K47" s="33"/>
      <c r="S47" s="143"/>
    </row>
    <row r="48" spans="1:19" x14ac:dyDescent="0.3">
      <c r="A48" s="143"/>
      <c r="B48" s="152"/>
      <c r="C48" s="26"/>
      <c r="D48" s="50">
        <v>35</v>
      </c>
      <c r="E48" s="18"/>
      <c r="F48" s="19"/>
      <c r="G48" s="18"/>
      <c r="H48" s="19"/>
      <c r="I48" s="26"/>
      <c r="J48" s="49"/>
      <c r="K48" s="33"/>
      <c r="S48" s="143"/>
    </row>
    <row r="49" spans="1:19" x14ac:dyDescent="0.3">
      <c r="A49" s="143"/>
      <c r="B49" s="152"/>
      <c r="C49" s="26"/>
      <c r="D49" s="50">
        <v>36</v>
      </c>
      <c r="E49" s="18"/>
      <c r="F49" s="19"/>
      <c r="G49" s="18"/>
      <c r="H49" s="19"/>
      <c r="I49" s="26"/>
      <c r="J49" s="49"/>
      <c r="K49" s="33"/>
      <c r="S49" s="143"/>
    </row>
    <row r="50" spans="1:19" x14ac:dyDescent="0.3">
      <c r="A50" s="143"/>
      <c r="B50" s="152"/>
      <c r="C50" s="26"/>
      <c r="D50" s="50">
        <v>37</v>
      </c>
      <c r="E50" s="18"/>
      <c r="F50" s="19"/>
      <c r="G50" s="18"/>
      <c r="H50" s="19"/>
      <c r="I50" s="26"/>
      <c r="J50" s="49"/>
      <c r="K50" s="33"/>
      <c r="S50" s="143"/>
    </row>
    <row r="51" spans="1:19" x14ac:dyDescent="0.3">
      <c r="A51" s="143"/>
      <c r="B51" s="152"/>
      <c r="C51" s="26"/>
      <c r="D51" s="50">
        <v>38</v>
      </c>
      <c r="E51" s="18"/>
      <c r="F51" s="19"/>
      <c r="G51" s="18"/>
      <c r="H51" s="19"/>
      <c r="I51" s="26"/>
      <c r="J51" s="49"/>
      <c r="K51" s="33"/>
      <c r="S51" s="143"/>
    </row>
    <row r="52" spans="1:19" x14ac:dyDescent="0.3">
      <c r="A52" s="143"/>
      <c r="B52" s="152"/>
      <c r="C52" s="26"/>
      <c r="D52" s="50">
        <v>39</v>
      </c>
      <c r="E52" s="18"/>
      <c r="F52" s="19"/>
      <c r="G52" s="18"/>
      <c r="H52" s="19"/>
      <c r="I52" s="26"/>
      <c r="J52" s="49"/>
      <c r="K52" s="33"/>
      <c r="S52" s="143"/>
    </row>
    <row r="53" spans="1:19" x14ac:dyDescent="0.3">
      <c r="A53" s="143"/>
      <c r="B53" s="152"/>
      <c r="C53" s="26"/>
      <c r="D53" s="50">
        <v>40</v>
      </c>
      <c r="E53" s="18"/>
      <c r="F53" s="19"/>
      <c r="G53" s="18"/>
      <c r="H53" s="19"/>
      <c r="I53" s="26"/>
      <c r="J53" s="49"/>
      <c r="K53" s="33"/>
      <c r="S53" s="143"/>
    </row>
    <row r="54" spans="1:19" x14ac:dyDescent="0.3">
      <c r="A54" s="143"/>
      <c r="B54" s="152"/>
      <c r="C54" s="26"/>
      <c r="D54" s="50">
        <v>41</v>
      </c>
      <c r="E54" s="18"/>
      <c r="F54" s="19"/>
      <c r="G54" s="18"/>
      <c r="H54" s="19"/>
      <c r="I54" s="26"/>
      <c r="J54" s="49"/>
      <c r="K54" s="33"/>
      <c r="S54" s="143"/>
    </row>
    <row r="55" spans="1:19" x14ac:dyDescent="0.3">
      <c r="A55" s="143"/>
      <c r="B55" s="152"/>
      <c r="C55" s="26"/>
      <c r="D55" s="50">
        <v>42</v>
      </c>
      <c r="E55" s="18"/>
      <c r="F55" s="19"/>
      <c r="G55" s="18"/>
      <c r="H55" s="19"/>
      <c r="I55" s="26"/>
      <c r="J55" s="49"/>
      <c r="K55" s="33"/>
      <c r="S55" s="143"/>
    </row>
    <row r="56" spans="1:19" x14ac:dyDescent="0.3">
      <c r="A56" s="143"/>
      <c r="B56" s="152"/>
      <c r="C56" s="26"/>
      <c r="D56" s="50">
        <v>43</v>
      </c>
      <c r="E56" s="18"/>
      <c r="F56" s="19"/>
      <c r="G56" s="18"/>
      <c r="H56" s="19"/>
      <c r="I56" s="26"/>
      <c r="J56" s="49"/>
      <c r="K56" s="33"/>
      <c r="S56" s="143"/>
    </row>
    <row r="57" spans="1:19" x14ac:dyDescent="0.3">
      <c r="A57" s="143"/>
      <c r="B57" s="152"/>
      <c r="C57" s="26"/>
      <c r="D57" s="50">
        <v>44</v>
      </c>
      <c r="E57" s="18"/>
      <c r="F57" s="19"/>
      <c r="G57" s="18"/>
      <c r="H57" s="19"/>
      <c r="I57" s="26"/>
      <c r="J57" s="49"/>
      <c r="K57" s="33"/>
      <c r="S57" s="143"/>
    </row>
    <row r="58" spans="1:19" x14ac:dyDescent="0.3">
      <c r="A58" s="143"/>
      <c r="B58" s="152"/>
      <c r="C58" s="26"/>
      <c r="D58" s="50">
        <v>45</v>
      </c>
      <c r="E58" s="18"/>
      <c r="F58" s="19"/>
      <c r="G58" s="18"/>
      <c r="H58" s="19"/>
      <c r="I58" s="26"/>
      <c r="J58" s="49"/>
      <c r="K58" s="33"/>
      <c r="S58" s="143"/>
    </row>
    <row r="59" spans="1:19" x14ac:dyDescent="0.3">
      <c r="A59" s="143"/>
      <c r="B59" s="152"/>
      <c r="C59" s="26"/>
      <c r="D59" s="50">
        <v>46</v>
      </c>
      <c r="E59" s="18"/>
      <c r="F59" s="19"/>
      <c r="G59" s="18"/>
      <c r="H59" s="19"/>
      <c r="I59" s="26"/>
      <c r="J59" s="49"/>
      <c r="K59" s="33"/>
      <c r="S59" s="143"/>
    </row>
    <row r="60" spans="1:19" x14ac:dyDescent="0.3">
      <c r="A60" s="143"/>
      <c r="B60" s="152"/>
      <c r="C60" s="26"/>
      <c r="D60" s="50">
        <v>47</v>
      </c>
      <c r="E60" s="18"/>
      <c r="F60" s="19"/>
      <c r="G60" s="18"/>
      <c r="H60" s="19"/>
      <c r="I60" s="26"/>
      <c r="J60" s="49"/>
      <c r="K60" s="33"/>
      <c r="S60" s="143"/>
    </row>
    <row r="61" spans="1:19" x14ac:dyDescent="0.3">
      <c r="A61" s="143"/>
      <c r="B61" s="152"/>
      <c r="C61" s="26"/>
      <c r="D61" s="50">
        <v>48</v>
      </c>
      <c r="E61" s="18"/>
      <c r="F61" s="19"/>
      <c r="G61" s="18"/>
      <c r="H61" s="19"/>
      <c r="I61" s="26"/>
      <c r="J61" s="49"/>
      <c r="K61" s="33"/>
      <c r="S61" s="143"/>
    </row>
    <row r="62" spans="1:19" x14ac:dyDescent="0.3">
      <c r="A62" s="143"/>
      <c r="B62" s="152"/>
      <c r="C62" s="26"/>
      <c r="D62" s="50">
        <v>49</v>
      </c>
      <c r="E62" s="18"/>
      <c r="F62" s="19"/>
      <c r="G62" s="18"/>
      <c r="H62" s="19"/>
      <c r="I62" s="26"/>
      <c r="J62" s="49"/>
      <c r="K62" s="33"/>
      <c r="S62" s="143"/>
    </row>
    <row r="63" spans="1:19" ht="16.2" thickBot="1" x14ac:dyDescent="0.35">
      <c r="A63" s="143"/>
      <c r="B63" s="153"/>
      <c r="C63" s="27"/>
      <c r="D63" s="50">
        <v>50</v>
      </c>
      <c r="E63" s="23"/>
      <c r="F63" s="24"/>
      <c r="G63" s="23"/>
      <c r="H63" s="24"/>
      <c r="I63" s="27"/>
      <c r="J63" s="49"/>
      <c r="K63" s="33"/>
      <c r="S63" s="143"/>
    </row>
    <row r="64" spans="1:19" ht="21" customHeight="1" thickBot="1" x14ac:dyDescent="0.35">
      <c r="A64" s="143"/>
      <c r="B64" s="154">
        <f>SUM(B14:B63)</f>
        <v>4</v>
      </c>
      <c r="D64" s="51"/>
      <c r="E64" s="52"/>
      <c r="F64" s="52"/>
      <c r="G64" s="52"/>
      <c r="H64" s="52"/>
      <c r="I64" s="52"/>
      <c r="J64" s="53"/>
      <c r="K64" s="33"/>
      <c r="S64" s="143"/>
    </row>
    <row r="65" spans="1:19" ht="12" customHeight="1" x14ac:dyDescent="0.3">
      <c r="A65" s="143"/>
      <c r="B65" s="148"/>
      <c r="C65" s="143"/>
      <c r="D65" s="143"/>
      <c r="E65" s="143"/>
      <c r="F65" s="143"/>
      <c r="G65" s="143"/>
      <c r="H65" s="143"/>
      <c r="I65" s="143"/>
      <c r="J65" s="143"/>
      <c r="K65" s="146"/>
      <c r="L65" s="143"/>
      <c r="M65" s="143"/>
      <c r="N65" s="143"/>
      <c r="O65" s="143"/>
      <c r="P65" s="143"/>
      <c r="Q65" s="143"/>
      <c r="R65" s="155"/>
      <c r="S65" s="143"/>
    </row>
    <row r="66" spans="1:19" x14ac:dyDescent="0.3">
      <c r="B66" s="149"/>
      <c r="K66" s="33"/>
    </row>
    <row r="67" spans="1:19" x14ac:dyDescent="0.3">
      <c r="B67" s="149"/>
      <c r="K67" s="33"/>
    </row>
    <row r="68" spans="1:19" x14ac:dyDescent="0.3">
      <c r="B68" s="149"/>
      <c r="K68" s="33"/>
    </row>
    <row r="69" spans="1:19" x14ac:dyDescent="0.3">
      <c r="K69" s="33"/>
    </row>
    <row r="70" spans="1:19" x14ac:dyDescent="0.3">
      <c r="K70" s="33"/>
    </row>
    <row r="71" spans="1:19" x14ac:dyDescent="0.3">
      <c r="K71" s="33"/>
    </row>
    <row r="72" spans="1:19" x14ac:dyDescent="0.3">
      <c r="K72" s="33"/>
    </row>
    <row r="73" spans="1:19" x14ac:dyDescent="0.3">
      <c r="K73" s="33"/>
    </row>
  </sheetData>
  <mergeCells count="9">
    <mergeCell ref="G8:H8"/>
    <mergeCell ref="E11:H11"/>
    <mergeCell ref="M11:Q11"/>
    <mergeCell ref="E12:F12"/>
    <mergeCell ref="M12:N12"/>
    <mergeCell ref="O12:O13"/>
    <mergeCell ref="P12:P13"/>
    <mergeCell ref="Q12:Q13"/>
    <mergeCell ref="E8:F8"/>
  </mergeCells>
  <pageMargins left="0.26" right="0.21" top="0.47" bottom="0.54" header="0.31496062992125984" footer="0.31496062992125984"/>
  <pageSetup paperSize="9" scale="8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B2" sqref="B2"/>
    </sheetView>
  </sheetViews>
  <sheetFormatPr defaultColWidth="9.109375" defaultRowHeight="15.6" outlineLevelCol="1" x14ac:dyDescent="0.3"/>
  <cols>
    <col min="1" max="1" width="2.109375" style="2" customWidth="1"/>
    <col min="2" max="2" width="4.88671875" style="101" customWidth="1"/>
    <col min="3" max="3" width="14.33203125" style="2" customWidth="1" outlineLevel="1"/>
    <col min="4" max="4" width="5.6640625" style="2" customWidth="1"/>
    <col min="5" max="5" width="25.33203125" style="2" customWidth="1"/>
    <col min="6" max="6" width="19.109375" style="2" customWidth="1"/>
    <col min="7" max="7" width="8.88671875" style="2" bestFit="1" customWidth="1"/>
    <col min="8" max="8" width="13.44140625" style="2" customWidth="1"/>
    <col min="9" max="9" width="8.44140625" style="2" customWidth="1"/>
    <col min="10" max="11" width="3.5546875" style="2" customWidth="1"/>
    <col min="12" max="12" width="11.6640625" style="2" customWidth="1" outlineLevel="1"/>
    <col min="13" max="13" width="3.6640625" style="2" customWidth="1"/>
    <col min="14" max="14" width="19.5546875" style="2" customWidth="1"/>
    <col min="15" max="15" width="15.6640625" style="2" customWidth="1"/>
    <col min="16" max="16" width="13.33203125" style="2" customWidth="1"/>
    <col min="17" max="17" width="15.33203125" style="2" customWidth="1"/>
    <col min="18" max="18" width="15.6640625" style="2" customWidth="1"/>
    <col min="19" max="19" width="5.44140625" style="3" bestFit="1" customWidth="1"/>
    <col min="20" max="20" width="2.44140625" style="2" customWidth="1"/>
    <col min="21" max="16384" width="9.109375" style="2"/>
  </cols>
  <sheetData>
    <row r="1" spans="1:20" ht="8.4" customHeight="1" thickBot="1" x14ac:dyDescent="0.35">
      <c r="A1" s="143"/>
      <c r="B1" s="144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55"/>
      <c r="T1" s="143"/>
    </row>
    <row r="2" spans="1:20" ht="18" thickBot="1" x14ac:dyDescent="0.35">
      <c r="A2" s="143"/>
      <c r="B2" s="1" t="s">
        <v>90</v>
      </c>
      <c r="R2" s="55">
        <f>Přehled!$G$2</f>
        <v>2019</v>
      </c>
      <c r="T2" s="143"/>
    </row>
    <row r="3" spans="1:20" ht="17.399999999999999" x14ac:dyDescent="0.3">
      <c r="A3" s="143"/>
      <c r="D3" s="1" t="s">
        <v>17</v>
      </c>
      <c r="T3" s="143"/>
    </row>
    <row r="4" spans="1:20" ht="16.2" thickBot="1" x14ac:dyDescent="0.35">
      <c r="A4" s="143"/>
      <c r="Q4" s="17" t="s">
        <v>12</v>
      </c>
      <c r="R4" s="3" t="s">
        <v>13</v>
      </c>
      <c r="T4" s="143"/>
    </row>
    <row r="5" spans="1:20" ht="23.25" customHeight="1" thickBot="1" x14ac:dyDescent="0.35">
      <c r="A5" s="143"/>
      <c r="D5" s="8" t="s">
        <v>45</v>
      </c>
      <c r="E5" s="89" t="str">
        <f>Přehled!$E$5</f>
        <v>Šachy</v>
      </c>
      <c r="F5" s="90"/>
      <c r="G5" s="22"/>
      <c r="H5" s="22"/>
      <c r="I5" s="22"/>
      <c r="J5" s="22"/>
      <c r="K5" s="22"/>
      <c r="L5" s="22"/>
      <c r="M5" s="22"/>
      <c r="Q5" s="54">
        <f>Přehled!N11</f>
        <v>0</v>
      </c>
      <c r="R5" s="54">
        <f>Přehled!O11</f>
        <v>0</v>
      </c>
      <c r="T5" s="143"/>
    </row>
    <row r="6" spans="1:20" x14ac:dyDescent="0.3">
      <c r="A6" s="143"/>
      <c r="K6" s="22"/>
      <c r="T6" s="143"/>
    </row>
    <row r="7" spans="1:20" ht="16.2" thickBot="1" x14ac:dyDescent="0.35">
      <c r="A7" s="143"/>
      <c r="D7" s="2" t="s">
        <v>48</v>
      </c>
      <c r="E7" s="2" t="s">
        <v>9</v>
      </c>
      <c r="G7" s="2" t="s">
        <v>10</v>
      </c>
      <c r="K7" s="22"/>
      <c r="T7" s="143"/>
    </row>
    <row r="8" spans="1:20" ht="21.75" customHeight="1" thickBot="1" x14ac:dyDescent="0.35">
      <c r="A8" s="143"/>
      <c r="D8" s="20" t="str">
        <f>Přehled!D11</f>
        <v>3.</v>
      </c>
      <c r="E8" s="191">
        <f>Přehled!E11</f>
        <v>0</v>
      </c>
      <c r="F8" s="192"/>
      <c r="G8" s="193">
        <f>Přehled!$H$11</f>
        <v>0</v>
      </c>
      <c r="H8" s="194"/>
      <c r="I8" s="4"/>
      <c r="J8" s="4"/>
      <c r="K8" s="22"/>
      <c r="L8" s="4"/>
      <c r="T8" s="143"/>
    </row>
    <row r="9" spans="1:20" ht="16.2" thickBot="1" x14ac:dyDescent="0.35">
      <c r="A9" s="143"/>
      <c r="B9" s="101" t="s">
        <v>59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59" t="s">
        <v>59</v>
      </c>
      <c r="T9" s="143"/>
    </row>
    <row r="10" spans="1:20" ht="19.2" customHeight="1" thickBot="1" x14ac:dyDescent="0.35">
      <c r="A10" s="143"/>
      <c r="B10" s="150">
        <f>SUM(B64)</f>
        <v>1</v>
      </c>
      <c r="D10" s="44"/>
      <c r="E10" s="45" t="s">
        <v>42</v>
      </c>
      <c r="F10" s="46"/>
      <c r="G10" s="46"/>
      <c r="H10" s="46"/>
      <c r="I10" s="46"/>
      <c r="J10" s="47"/>
      <c r="K10" s="22"/>
      <c r="M10" s="35"/>
      <c r="N10" s="41" t="s">
        <v>43</v>
      </c>
      <c r="O10" s="42"/>
      <c r="P10" s="42"/>
      <c r="Q10" s="42"/>
      <c r="R10" s="42"/>
      <c r="S10" s="156">
        <f>SUM(S35)</f>
        <v>1</v>
      </c>
      <c r="T10" s="143"/>
    </row>
    <row r="11" spans="1:20" ht="16.2" thickBot="1" x14ac:dyDescent="0.35">
      <c r="A11" s="143"/>
      <c r="B11" s="149"/>
      <c r="C11" s="80" t="s">
        <v>53</v>
      </c>
      <c r="D11" s="48"/>
      <c r="E11" s="200" t="s">
        <v>15</v>
      </c>
      <c r="F11" s="201"/>
      <c r="G11" s="201"/>
      <c r="H11" s="202"/>
      <c r="I11" s="32"/>
      <c r="J11" s="49"/>
      <c r="K11" s="22"/>
      <c r="L11" s="80" t="s">
        <v>53</v>
      </c>
      <c r="M11" s="35"/>
      <c r="N11" s="197" t="s">
        <v>16</v>
      </c>
      <c r="O11" s="198"/>
      <c r="P11" s="198"/>
      <c r="Q11" s="198"/>
      <c r="R11" s="199"/>
      <c r="S11" s="157"/>
      <c r="T11" s="143"/>
    </row>
    <row r="12" spans="1:20" ht="16.2" thickBot="1" x14ac:dyDescent="0.35">
      <c r="A12" s="143"/>
      <c r="B12" s="149"/>
      <c r="C12" s="81" t="s">
        <v>54</v>
      </c>
      <c r="D12" s="48"/>
      <c r="E12" s="203" t="s">
        <v>1</v>
      </c>
      <c r="F12" s="204"/>
      <c r="G12" s="9" t="s">
        <v>2</v>
      </c>
      <c r="H12" s="10" t="s">
        <v>5</v>
      </c>
      <c r="I12" s="32"/>
      <c r="J12" s="49"/>
      <c r="K12" s="22"/>
      <c r="L12" s="81" t="s">
        <v>54</v>
      </c>
      <c r="M12" s="35"/>
      <c r="N12" s="205" t="s">
        <v>1</v>
      </c>
      <c r="O12" s="206"/>
      <c r="P12" s="207" t="s">
        <v>6</v>
      </c>
      <c r="Q12" s="195" t="s">
        <v>7</v>
      </c>
      <c r="R12" s="195" t="s">
        <v>50</v>
      </c>
      <c r="S12" s="157"/>
      <c r="T12" s="143"/>
    </row>
    <row r="13" spans="1:20" ht="16.2" thickBot="1" x14ac:dyDescent="0.35">
      <c r="A13" s="143"/>
      <c r="B13" s="149"/>
      <c r="C13" s="83">
        <f>Přehled!$C$8</f>
        <v>2019</v>
      </c>
      <c r="D13" s="48"/>
      <c r="E13" s="79" t="s">
        <v>14</v>
      </c>
      <c r="F13" s="11" t="s">
        <v>81</v>
      </c>
      <c r="G13" s="12" t="s">
        <v>3</v>
      </c>
      <c r="H13" s="30" t="s">
        <v>4</v>
      </c>
      <c r="I13" s="31" t="s">
        <v>49</v>
      </c>
      <c r="J13" s="49"/>
      <c r="K13" s="22"/>
      <c r="L13" s="82">
        <f>Přehled!$C$8</f>
        <v>2019</v>
      </c>
      <c r="M13" s="35"/>
      <c r="N13" s="13" t="s">
        <v>14</v>
      </c>
      <c r="O13" s="14" t="s">
        <v>81</v>
      </c>
      <c r="P13" s="208"/>
      <c r="Q13" s="196"/>
      <c r="R13" s="196"/>
      <c r="S13" s="157"/>
      <c r="T13" s="143"/>
    </row>
    <row r="14" spans="1:20" x14ac:dyDescent="0.3">
      <c r="A14" s="143"/>
      <c r="B14" s="151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6"/>
      <c r="M14" s="36">
        <v>1</v>
      </c>
      <c r="N14" s="28"/>
      <c r="O14" s="29"/>
      <c r="P14" s="28"/>
      <c r="Q14" s="29"/>
      <c r="R14" s="29"/>
      <c r="S14" s="157">
        <v>1</v>
      </c>
      <c r="T14" s="143"/>
    </row>
    <row r="15" spans="1:20" x14ac:dyDescent="0.3">
      <c r="A15" s="143"/>
      <c r="B15" s="152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7"/>
      <c r="M15" s="36">
        <v>2</v>
      </c>
      <c r="N15" s="18"/>
      <c r="O15" s="19"/>
      <c r="P15" s="18"/>
      <c r="Q15" s="19"/>
      <c r="R15" s="19"/>
      <c r="S15" s="157"/>
      <c r="T15" s="143"/>
    </row>
    <row r="16" spans="1:20" x14ac:dyDescent="0.3">
      <c r="A16" s="143"/>
      <c r="B16" s="152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7"/>
      <c r="M16" s="36">
        <v>3</v>
      </c>
      <c r="N16" s="18"/>
      <c r="O16" s="19"/>
      <c r="P16" s="18"/>
      <c r="Q16" s="19"/>
      <c r="R16" s="19"/>
      <c r="S16" s="157"/>
      <c r="T16" s="143"/>
    </row>
    <row r="17" spans="1:20" x14ac:dyDescent="0.3">
      <c r="A17" s="143"/>
      <c r="B17" s="152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7"/>
      <c r="M17" s="36">
        <v>4</v>
      </c>
      <c r="N17" s="18"/>
      <c r="O17" s="19"/>
      <c r="P17" s="18"/>
      <c r="Q17" s="19"/>
      <c r="R17" s="19"/>
      <c r="S17" s="157"/>
      <c r="T17" s="143"/>
    </row>
    <row r="18" spans="1:20" x14ac:dyDescent="0.3">
      <c r="A18" s="143"/>
      <c r="B18" s="152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7"/>
      <c r="M18" s="36">
        <v>5</v>
      </c>
      <c r="N18" s="18"/>
      <c r="O18" s="19"/>
      <c r="P18" s="18"/>
      <c r="Q18" s="19"/>
      <c r="R18" s="19"/>
      <c r="S18" s="157"/>
      <c r="T18" s="143"/>
    </row>
    <row r="19" spans="1:20" x14ac:dyDescent="0.3">
      <c r="A19" s="143"/>
      <c r="B19" s="152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7"/>
      <c r="M19" s="36">
        <v>6</v>
      </c>
      <c r="N19" s="18"/>
      <c r="O19" s="19"/>
      <c r="P19" s="18"/>
      <c r="Q19" s="19"/>
      <c r="R19" s="19"/>
      <c r="S19" s="157"/>
      <c r="T19" s="143"/>
    </row>
    <row r="20" spans="1:20" x14ac:dyDescent="0.3">
      <c r="A20" s="143"/>
      <c r="B20" s="152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7"/>
      <c r="M20" s="36">
        <v>7</v>
      </c>
      <c r="N20" s="18"/>
      <c r="O20" s="19"/>
      <c r="P20" s="18"/>
      <c r="Q20" s="19"/>
      <c r="R20" s="19"/>
      <c r="S20" s="157"/>
      <c r="T20" s="143"/>
    </row>
    <row r="21" spans="1:20" x14ac:dyDescent="0.3">
      <c r="A21" s="143"/>
      <c r="B21" s="152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7"/>
      <c r="M21" s="36">
        <v>8</v>
      </c>
      <c r="N21" s="18"/>
      <c r="O21" s="19"/>
      <c r="P21" s="18"/>
      <c r="Q21" s="19"/>
      <c r="R21" s="19"/>
      <c r="S21" s="157"/>
      <c r="T21" s="143"/>
    </row>
    <row r="22" spans="1:20" x14ac:dyDescent="0.3">
      <c r="A22" s="143"/>
      <c r="B22" s="152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7"/>
      <c r="M22" s="36">
        <v>9</v>
      </c>
      <c r="N22" s="18"/>
      <c r="O22" s="19"/>
      <c r="P22" s="18"/>
      <c r="Q22" s="19"/>
      <c r="R22" s="19"/>
      <c r="S22" s="157"/>
      <c r="T22" s="143"/>
    </row>
    <row r="23" spans="1:20" x14ac:dyDescent="0.3">
      <c r="A23" s="143"/>
      <c r="B23" s="152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7"/>
      <c r="M23" s="36">
        <v>10</v>
      </c>
      <c r="N23" s="18"/>
      <c r="O23" s="19"/>
      <c r="P23" s="18"/>
      <c r="Q23" s="19"/>
      <c r="R23" s="19"/>
      <c r="S23" s="157"/>
      <c r="T23" s="143"/>
    </row>
    <row r="24" spans="1:20" x14ac:dyDescent="0.3">
      <c r="A24" s="143"/>
      <c r="B24" s="152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7"/>
      <c r="M24" s="36">
        <v>11</v>
      </c>
      <c r="N24" s="18"/>
      <c r="O24" s="19"/>
      <c r="P24" s="18"/>
      <c r="Q24" s="19"/>
      <c r="R24" s="19"/>
      <c r="S24" s="157"/>
      <c r="T24" s="143"/>
    </row>
    <row r="25" spans="1:20" x14ac:dyDescent="0.3">
      <c r="A25" s="143"/>
      <c r="B25" s="152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7"/>
      <c r="M25" s="36">
        <v>12</v>
      </c>
      <c r="N25" s="18"/>
      <c r="O25" s="19"/>
      <c r="P25" s="18"/>
      <c r="Q25" s="19"/>
      <c r="R25" s="19"/>
      <c r="S25" s="157"/>
      <c r="T25" s="143"/>
    </row>
    <row r="26" spans="1:20" x14ac:dyDescent="0.3">
      <c r="A26" s="143"/>
      <c r="B26" s="152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7"/>
      <c r="M26" s="36">
        <v>13</v>
      </c>
      <c r="N26" s="18"/>
      <c r="O26" s="19"/>
      <c r="P26" s="18"/>
      <c r="Q26" s="19"/>
      <c r="R26" s="19"/>
      <c r="S26" s="157"/>
      <c r="T26" s="143"/>
    </row>
    <row r="27" spans="1:20" x14ac:dyDescent="0.3">
      <c r="A27" s="143"/>
      <c r="B27" s="152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7"/>
      <c r="M27" s="36">
        <v>14</v>
      </c>
      <c r="N27" s="18"/>
      <c r="O27" s="19"/>
      <c r="P27" s="18"/>
      <c r="Q27" s="19"/>
      <c r="R27" s="19"/>
      <c r="S27" s="157"/>
      <c r="T27" s="143"/>
    </row>
    <row r="28" spans="1:20" x14ac:dyDescent="0.3">
      <c r="A28" s="143"/>
      <c r="B28" s="152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7"/>
      <c r="M28" s="36">
        <v>15</v>
      </c>
      <c r="N28" s="18"/>
      <c r="O28" s="19"/>
      <c r="P28" s="18"/>
      <c r="Q28" s="19"/>
      <c r="R28" s="19"/>
      <c r="S28" s="157"/>
      <c r="T28" s="143"/>
    </row>
    <row r="29" spans="1:20" x14ac:dyDescent="0.3">
      <c r="A29" s="143"/>
      <c r="B29" s="152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7"/>
      <c r="M29" s="36">
        <v>16</v>
      </c>
      <c r="N29" s="18"/>
      <c r="O29" s="19"/>
      <c r="P29" s="18"/>
      <c r="Q29" s="19"/>
      <c r="R29" s="19"/>
      <c r="S29" s="157"/>
      <c r="T29" s="143"/>
    </row>
    <row r="30" spans="1:20" x14ac:dyDescent="0.3">
      <c r="A30" s="143"/>
      <c r="B30" s="152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7"/>
      <c r="M30" s="36">
        <v>17</v>
      </c>
      <c r="N30" s="18"/>
      <c r="O30" s="19"/>
      <c r="P30" s="18"/>
      <c r="Q30" s="19"/>
      <c r="R30" s="19"/>
      <c r="S30" s="157"/>
      <c r="T30" s="143"/>
    </row>
    <row r="31" spans="1:20" x14ac:dyDescent="0.3">
      <c r="A31" s="143"/>
      <c r="B31" s="152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7"/>
      <c r="M31" s="36">
        <v>18</v>
      </c>
      <c r="N31" s="18"/>
      <c r="O31" s="19"/>
      <c r="P31" s="18"/>
      <c r="Q31" s="19"/>
      <c r="R31" s="19"/>
      <c r="S31" s="157"/>
      <c r="T31" s="143"/>
    </row>
    <row r="32" spans="1:20" x14ac:dyDescent="0.3">
      <c r="A32" s="143"/>
      <c r="B32" s="152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7"/>
      <c r="M32" s="36">
        <v>19</v>
      </c>
      <c r="N32" s="18"/>
      <c r="O32" s="19"/>
      <c r="P32" s="18"/>
      <c r="Q32" s="19"/>
      <c r="R32" s="19"/>
      <c r="S32" s="157"/>
      <c r="T32" s="143"/>
    </row>
    <row r="33" spans="1:20" x14ac:dyDescent="0.3">
      <c r="A33" s="143"/>
      <c r="B33" s="152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7"/>
      <c r="M33" s="36">
        <v>20</v>
      </c>
      <c r="N33" s="18"/>
      <c r="O33" s="19"/>
      <c r="P33" s="18"/>
      <c r="Q33" s="19"/>
      <c r="R33" s="19"/>
      <c r="S33" s="157"/>
      <c r="T33" s="143"/>
    </row>
    <row r="34" spans="1:20" ht="16.2" thickBot="1" x14ac:dyDescent="0.35">
      <c r="A34" s="143"/>
      <c r="B34" s="152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88"/>
      <c r="M34" s="36">
        <v>21</v>
      </c>
      <c r="N34" s="23"/>
      <c r="O34" s="24"/>
      <c r="P34" s="23"/>
      <c r="Q34" s="24"/>
      <c r="R34" s="24"/>
      <c r="S34" s="157"/>
      <c r="T34" s="143"/>
    </row>
    <row r="35" spans="1:20" ht="16.2" thickBot="1" x14ac:dyDescent="0.35">
      <c r="A35" s="143"/>
      <c r="B35" s="152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6">
        <f>SUM(S14:S34)</f>
        <v>1</v>
      </c>
      <c r="T35" s="143"/>
    </row>
    <row r="36" spans="1:20" ht="16.2" thickBot="1" x14ac:dyDescent="0.35">
      <c r="A36" s="143"/>
      <c r="B36" s="152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58"/>
      <c r="T36" s="143"/>
    </row>
    <row r="37" spans="1:20" x14ac:dyDescent="0.3">
      <c r="A37" s="143"/>
      <c r="B37" s="152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3"/>
    </row>
    <row r="38" spans="1:20" x14ac:dyDescent="0.3">
      <c r="A38" s="143"/>
      <c r="B38" s="152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3"/>
    </row>
    <row r="39" spans="1:20" x14ac:dyDescent="0.3">
      <c r="A39" s="143"/>
      <c r="B39" s="152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3"/>
    </row>
    <row r="40" spans="1:20" x14ac:dyDescent="0.3">
      <c r="A40" s="143"/>
      <c r="B40" s="152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3"/>
    </row>
    <row r="41" spans="1:20" x14ac:dyDescent="0.3">
      <c r="A41" s="143"/>
      <c r="B41" s="152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3"/>
    </row>
    <row r="42" spans="1:20" x14ac:dyDescent="0.3">
      <c r="A42" s="143"/>
      <c r="B42" s="152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3"/>
    </row>
    <row r="43" spans="1:20" x14ac:dyDescent="0.3">
      <c r="A43" s="143"/>
      <c r="B43" s="152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3"/>
    </row>
    <row r="44" spans="1:20" x14ac:dyDescent="0.3">
      <c r="A44" s="143"/>
      <c r="B44" s="152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3"/>
    </row>
    <row r="45" spans="1:20" x14ac:dyDescent="0.3">
      <c r="A45" s="143"/>
      <c r="B45" s="152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3"/>
    </row>
    <row r="46" spans="1:20" x14ac:dyDescent="0.3">
      <c r="A46" s="143"/>
      <c r="B46" s="152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3"/>
    </row>
    <row r="47" spans="1:20" x14ac:dyDescent="0.3">
      <c r="A47" s="143"/>
      <c r="B47" s="152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3"/>
    </row>
    <row r="48" spans="1:20" x14ac:dyDescent="0.3">
      <c r="A48" s="143"/>
      <c r="B48" s="152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3"/>
    </row>
    <row r="49" spans="1:20" x14ac:dyDescent="0.3">
      <c r="A49" s="143"/>
      <c r="B49" s="152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3"/>
    </row>
    <row r="50" spans="1:20" x14ac:dyDescent="0.3">
      <c r="A50" s="143"/>
      <c r="B50" s="152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3"/>
    </row>
    <row r="51" spans="1:20" x14ac:dyDescent="0.3">
      <c r="A51" s="143"/>
      <c r="B51" s="152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3"/>
    </row>
    <row r="52" spans="1:20" x14ac:dyDescent="0.3">
      <c r="A52" s="143"/>
      <c r="B52" s="152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3"/>
    </row>
    <row r="53" spans="1:20" x14ac:dyDescent="0.3">
      <c r="A53" s="143"/>
      <c r="B53" s="152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3"/>
    </row>
    <row r="54" spans="1:20" x14ac:dyDescent="0.3">
      <c r="A54" s="143"/>
      <c r="B54" s="152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3"/>
    </row>
    <row r="55" spans="1:20" x14ac:dyDescent="0.3">
      <c r="A55" s="143"/>
      <c r="B55" s="152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3"/>
    </row>
    <row r="56" spans="1:20" x14ac:dyDescent="0.3">
      <c r="A56" s="143"/>
      <c r="B56" s="152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3"/>
    </row>
    <row r="57" spans="1:20" x14ac:dyDescent="0.3">
      <c r="A57" s="143"/>
      <c r="B57" s="152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3"/>
    </row>
    <row r="58" spans="1:20" x14ac:dyDescent="0.3">
      <c r="A58" s="143"/>
      <c r="B58" s="152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3"/>
    </row>
    <row r="59" spans="1:20" x14ac:dyDescent="0.3">
      <c r="A59" s="143"/>
      <c r="B59" s="152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3"/>
    </row>
    <row r="60" spans="1:20" x14ac:dyDescent="0.3">
      <c r="A60" s="143"/>
      <c r="B60" s="152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3"/>
    </row>
    <row r="61" spans="1:20" x14ac:dyDescent="0.3">
      <c r="A61" s="143"/>
      <c r="B61" s="152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3"/>
    </row>
    <row r="62" spans="1:20" x14ac:dyDescent="0.3">
      <c r="A62" s="143"/>
      <c r="B62" s="152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3"/>
    </row>
    <row r="63" spans="1:20" ht="16.2" thickBot="1" x14ac:dyDescent="0.35">
      <c r="A63" s="143"/>
      <c r="B63" s="153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3"/>
    </row>
    <row r="64" spans="1:20" ht="21" customHeight="1" thickBot="1" x14ac:dyDescent="0.35">
      <c r="A64" s="143"/>
      <c r="B64" s="154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3"/>
    </row>
    <row r="65" spans="1:20" ht="12" customHeight="1" x14ac:dyDescent="0.3">
      <c r="A65" s="143"/>
      <c r="B65" s="148"/>
      <c r="C65" s="143"/>
      <c r="D65" s="143"/>
      <c r="E65" s="143"/>
      <c r="F65" s="143"/>
      <c r="G65" s="143"/>
      <c r="H65" s="143"/>
      <c r="I65" s="143"/>
      <c r="J65" s="143"/>
      <c r="K65" s="145"/>
      <c r="L65" s="146"/>
      <c r="M65" s="143"/>
      <c r="N65" s="143"/>
      <c r="O65" s="143"/>
      <c r="P65" s="143"/>
      <c r="Q65" s="143"/>
      <c r="R65" s="143"/>
      <c r="S65" s="155"/>
      <c r="T65" s="143"/>
    </row>
    <row r="66" spans="1:20" x14ac:dyDescent="0.3">
      <c r="B66" s="149"/>
      <c r="K66" s="22"/>
      <c r="L66" s="33"/>
    </row>
    <row r="67" spans="1:20" x14ac:dyDescent="0.3">
      <c r="B67" s="149"/>
      <c r="K67" s="22"/>
      <c r="L67" s="33"/>
    </row>
    <row r="68" spans="1:20" x14ac:dyDescent="0.3">
      <c r="K68" s="22"/>
      <c r="L68" s="33"/>
    </row>
    <row r="69" spans="1:20" x14ac:dyDescent="0.3">
      <c r="K69" s="22"/>
      <c r="L69" s="33"/>
    </row>
    <row r="70" spans="1:20" x14ac:dyDescent="0.3">
      <c r="K70" s="22"/>
      <c r="L70" s="33"/>
    </row>
    <row r="71" spans="1:20" x14ac:dyDescent="0.3">
      <c r="K71" s="22"/>
      <c r="L71" s="33"/>
    </row>
    <row r="72" spans="1:20" x14ac:dyDescent="0.3">
      <c r="K72" s="22"/>
      <c r="L72" s="33"/>
    </row>
    <row r="73" spans="1:20" x14ac:dyDescent="0.3">
      <c r="K73" s="22"/>
      <c r="L73" s="33"/>
    </row>
    <row r="74" spans="1:20" x14ac:dyDescent="0.3">
      <c r="K74" s="22"/>
    </row>
    <row r="75" spans="1:20" x14ac:dyDescent="0.3">
      <c r="K75" s="22"/>
    </row>
    <row r="76" spans="1:20" x14ac:dyDescent="0.3">
      <c r="K76" s="22"/>
    </row>
    <row r="77" spans="1:20" x14ac:dyDescent="0.3">
      <c r="K77" s="22"/>
    </row>
    <row r="78" spans="1:20" x14ac:dyDescent="0.3">
      <c r="K78" s="22"/>
    </row>
    <row r="79" spans="1:20" x14ac:dyDescent="0.3">
      <c r="K79" s="22"/>
    </row>
    <row r="80" spans="1:20" x14ac:dyDescent="0.3">
      <c r="K80" s="22"/>
    </row>
    <row r="81" spans="11:11" x14ac:dyDescent="0.3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B2" sqref="B2"/>
    </sheetView>
  </sheetViews>
  <sheetFormatPr defaultColWidth="9.109375" defaultRowHeight="15.6" outlineLevelCol="1" x14ac:dyDescent="0.3"/>
  <cols>
    <col min="1" max="1" width="2.109375" style="2" customWidth="1"/>
    <col min="2" max="2" width="4.88671875" style="101" customWidth="1"/>
    <col min="3" max="3" width="14.33203125" style="2" customWidth="1" outlineLevel="1"/>
    <col min="4" max="4" width="5.6640625" style="2" customWidth="1"/>
    <col min="5" max="5" width="25.33203125" style="2" customWidth="1"/>
    <col min="6" max="6" width="19.109375" style="2" customWidth="1"/>
    <col min="7" max="7" width="8.88671875" style="2" bestFit="1" customWidth="1"/>
    <col min="8" max="8" width="13.44140625" style="2" customWidth="1"/>
    <col min="9" max="9" width="8.44140625" style="2" customWidth="1"/>
    <col min="10" max="11" width="3.5546875" style="2" customWidth="1"/>
    <col min="12" max="12" width="11.6640625" style="2" customWidth="1" outlineLevel="1"/>
    <col min="13" max="13" width="3.6640625" style="2" customWidth="1"/>
    <col min="14" max="14" width="19.5546875" style="2" customWidth="1"/>
    <col min="15" max="15" width="15.6640625" style="2" customWidth="1"/>
    <col min="16" max="16" width="13.33203125" style="2" customWidth="1"/>
    <col min="17" max="17" width="15.33203125" style="2" customWidth="1"/>
    <col min="18" max="18" width="15.6640625" style="2" customWidth="1"/>
    <col min="19" max="19" width="5.44140625" style="3" bestFit="1" customWidth="1"/>
    <col min="20" max="20" width="2.44140625" style="2" customWidth="1"/>
    <col min="21" max="16384" width="9.109375" style="2"/>
  </cols>
  <sheetData>
    <row r="1" spans="1:20" ht="8.4" customHeight="1" thickBot="1" x14ac:dyDescent="0.35">
      <c r="A1" s="143"/>
      <c r="B1" s="144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55"/>
      <c r="T1" s="143"/>
    </row>
    <row r="2" spans="1:20" ht="18" thickBot="1" x14ac:dyDescent="0.35">
      <c r="A2" s="143"/>
      <c r="B2" s="1" t="s">
        <v>91</v>
      </c>
      <c r="R2" s="55">
        <f>Přehled!$G$2</f>
        <v>2019</v>
      </c>
      <c r="T2" s="143"/>
    </row>
    <row r="3" spans="1:20" ht="17.399999999999999" x14ac:dyDescent="0.3">
      <c r="A3" s="143"/>
      <c r="D3" s="1" t="s">
        <v>17</v>
      </c>
      <c r="T3" s="143"/>
    </row>
    <row r="4" spans="1:20" ht="16.2" thickBot="1" x14ac:dyDescent="0.35">
      <c r="A4" s="143"/>
      <c r="Q4" s="17" t="s">
        <v>12</v>
      </c>
      <c r="R4" s="3" t="s">
        <v>13</v>
      </c>
      <c r="T4" s="143"/>
    </row>
    <row r="5" spans="1:20" ht="23.25" customHeight="1" thickBot="1" x14ac:dyDescent="0.35">
      <c r="A5" s="143"/>
      <c r="D5" s="8" t="s">
        <v>45</v>
      </c>
      <c r="E5" s="89" t="str">
        <f>Přehled!$E$5</f>
        <v>Šachy</v>
      </c>
      <c r="F5" s="90"/>
      <c r="G5" s="22"/>
      <c r="H5" s="22"/>
      <c r="I5" s="22"/>
      <c r="J5" s="22"/>
      <c r="K5" s="22"/>
      <c r="L5" s="22"/>
      <c r="M5" s="22"/>
      <c r="Q5" s="54">
        <f>Přehled!N12</f>
        <v>0</v>
      </c>
      <c r="R5" s="54">
        <f>Přehled!O12</f>
        <v>0</v>
      </c>
      <c r="T5" s="143"/>
    </row>
    <row r="6" spans="1:20" x14ac:dyDescent="0.3">
      <c r="A6" s="143"/>
      <c r="K6" s="22"/>
      <c r="T6" s="143"/>
    </row>
    <row r="7" spans="1:20" ht="16.2" thickBot="1" x14ac:dyDescent="0.35">
      <c r="A7" s="143"/>
      <c r="D7" s="2" t="s">
        <v>48</v>
      </c>
      <c r="E7" s="2" t="s">
        <v>9</v>
      </c>
      <c r="G7" s="2" t="s">
        <v>10</v>
      </c>
      <c r="K7" s="22"/>
      <c r="T7" s="143"/>
    </row>
    <row r="8" spans="1:20" ht="21.75" customHeight="1" thickBot="1" x14ac:dyDescent="0.35">
      <c r="A8" s="143"/>
      <c r="D8" s="20" t="str">
        <f>Přehled!D12</f>
        <v>4.</v>
      </c>
      <c r="E8" s="191">
        <f>Přehled!E12</f>
        <v>0</v>
      </c>
      <c r="F8" s="192"/>
      <c r="G8" s="193">
        <f>Přehled!$H$12</f>
        <v>0</v>
      </c>
      <c r="H8" s="194"/>
      <c r="I8" s="4"/>
      <c r="J8" s="4"/>
      <c r="K8" s="22"/>
      <c r="L8" s="4"/>
      <c r="T8" s="143"/>
    </row>
    <row r="9" spans="1:20" ht="16.2" thickBot="1" x14ac:dyDescent="0.35">
      <c r="A9" s="143"/>
      <c r="B9" s="101" t="s">
        <v>59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59" t="s">
        <v>59</v>
      </c>
      <c r="T9" s="143"/>
    </row>
    <row r="10" spans="1:20" ht="19.2" customHeight="1" thickBot="1" x14ac:dyDescent="0.35">
      <c r="A10" s="143"/>
      <c r="B10" s="150">
        <f>SUM(B64)</f>
        <v>1</v>
      </c>
      <c r="D10" s="44"/>
      <c r="E10" s="45" t="s">
        <v>42</v>
      </c>
      <c r="F10" s="46"/>
      <c r="G10" s="46"/>
      <c r="H10" s="46"/>
      <c r="I10" s="46"/>
      <c r="J10" s="47"/>
      <c r="K10" s="22"/>
      <c r="M10" s="35"/>
      <c r="N10" s="41" t="s">
        <v>43</v>
      </c>
      <c r="O10" s="42"/>
      <c r="P10" s="42"/>
      <c r="Q10" s="42"/>
      <c r="R10" s="42"/>
      <c r="S10" s="156">
        <f>SUM(S35)</f>
        <v>1</v>
      </c>
      <c r="T10" s="143"/>
    </row>
    <row r="11" spans="1:20" ht="16.2" thickBot="1" x14ac:dyDescent="0.35">
      <c r="A11" s="143"/>
      <c r="B11" s="149"/>
      <c r="C11" s="80" t="s">
        <v>53</v>
      </c>
      <c r="D11" s="48"/>
      <c r="E11" s="200" t="s">
        <v>15</v>
      </c>
      <c r="F11" s="201"/>
      <c r="G11" s="201"/>
      <c r="H11" s="202"/>
      <c r="I11" s="32"/>
      <c r="J11" s="49"/>
      <c r="K11" s="22"/>
      <c r="L11" s="80" t="s">
        <v>53</v>
      </c>
      <c r="M11" s="35"/>
      <c r="N11" s="197" t="s">
        <v>16</v>
      </c>
      <c r="O11" s="198"/>
      <c r="P11" s="198"/>
      <c r="Q11" s="198"/>
      <c r="R11" s="199"/>
      <c r="S11" s="157"/>
      <c r="T11" s="143"/>
    </row>
    <row r="12" spans="1:20" ht="16.2" thickBot="1" x14ac:dyDescent="0.35">
      <c r="A12" s="143"/>
      <c r="B12" s="149"/>
      <c r="C12" s="81" t="s">
        <v>54</v>
      </c>
      <c r="D12" s="48"/>
      <c r="E12" s="203" t="s">
        <v>1</v>
      </c>
      <c r="F12" s="204"/>
      <c r="G12" s="9" t="s">
        <v>2</v>
      </c>
      <c r="H12" s="10" t="s">
        <v>5</v>
      </c>
      <c r="I12" s="32"/>
      <c r="J12" s="49"/>
      <c r="K12" s="22"/>
      <c r="L12" s="81" t="s">
        <v>54</v>
      </c>
      <c r="M12" s="35"/>
      <c r="N12" s="205" t="s">
        <v>1</v>
      </c>
      <c r="O12" s="206"/>
      <c r="P12" s="207" t="s">
        <v>6</v>
      </c>
      <c r="Q12" s="195" t="s">
        <v>7</v>
      </c>
      <c r="R12" s="195" t="s">
        <v>50</v>
      </c>
      <c r="S12" s="157"/>
      <c r="T12" s="143"/>
    </row>
    <row r="13" spans="1:20" ht="16.2" thickBot="1" x14ac:dyDescent="0.35">
      <c r="A13" s="143"/>
      <c r="B13" s="149"/>
      <c r="C13" s="83">
        <f>Přehled!$C$8</f>
        <v>2019</v>
      </c>
      <c r="D13" s="48"/>
      <c r="E13" s="79" t="s">
        <v>14</v>
      </c>
      <c r="F13" s="11" t="s">
        <v>81</v>
      </c>
      <c r="G13" s="12" t="s">
        <v>3</v>
      </c>
      <c r="H13" s="30" t="s">
        <v>4</v>
      </c>
      <c r="I13" s="31" t="s">
        <v>49</v>
      </c>
      <c r="J13" s="49"/>
      <c r="K13" s="22"/>
      <c r="L13" s="82">
        <f>Přehled!$C$8</f>
        <v>2019</v>
      </c>
      <c r="M13" s="35"/>
      <c r="N13" s="13" t="s">
        <v>14</v>
      </c>
      <c r="O13" s="14" t="s">
        <v>81</v>
      </c>
      <c r="P13" s="208"/>
      <c r="Q13" s="196"/>
      <c r="R13" s="196"/>
      <c r="S13" s="157"/>
      <c r="T13" s="143"/>
    </row>
    <row r="14" spans="1:20" x14ac:dyDescent="0.3">
      <c r="A14" s="143"/>
      <c r="B14" s="151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6"/>
      <c r="M14" s="36">
        <v>1</v>
      </c>
      <c r="N14" s="28"/>
      <c r="O14" s="29"/>
      <c r="P14" s="28"/>
      <c r="Q14" s="29"/>
      <c r="R14" s="29"/>
      <c r="S14" s="157">
        <v>1</v>
      </c>
      <c r="T14" s="143"/>
    </row>
    <row r="15" spans="1:20" x14ac:dyDescent="0.3">
      <c r="A15" s="143"/>
      <c r="B15" s="152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7"/>
      <c r="M15" s="36">
        <v>2</v>
      </c>
      <c r="N15" s="18"/>
      <c r="O15" s="19"/>
      <c r="P15" s="18"/>
      <c r="Q15" s="19"/>
      <c r="R15" s="19"/>
      <c r="S15" s="157"/>
      <c r="T15" s="143"/>
    </row>
    <row r="16" spans="1:20" x14ac:dyDescent="0.3">
      <c r="A16" s="143"/>
      <c r="B16" s="152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7"/>
      <c r="M16" s="36">
        <v>3</v>
      </c>
      <c r="N16" s="18"/>
      <c r="O16" s="19"/>
      <c r="P16" s="18"/>
      <c r="Q16" s="19"/>
      <c r="R16" s="19"/>
      <c r="S16" s="157"/>
      <c r="T16" s="143"/>
    </row>
    <row r="17" spans="1:20" x14ac:dyDescent="0.3">
      <c r="A17" s="143"/>
      <c r="B17" s="152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7"/>
      <c r="M17" s="36">
        <v>4</v>
      </c>
      <c r="N17" s="18"/>
      <c r="O17" s="19"/>
      <c r="P17" s="18"/>
      <c r="Q17" s="19"/>
      <c r="R17" s="19"/>
      <c r="S17" s="157"/>
      <c r="T17" s="143"/>
    </row>
    <row r="18" spans="1:20" x14ac:dyDescent="0.3">
      <c r="A18" s="143"/>
      <c r="B18" s="152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7"/>
      <c r="M18" s="36">
        <v>5</v>
      </c>
      <c r="N18" s="18"/>
      <c r="O18" s="19"/>
      <c r="P18" s="18"/>
      <c r="Q18" s="19"/>
      <c r="R18" s="19"/>
      <c r="S18" s="157"/>
      <c r="T18" s="143"/>
    </row>
    <row r="19" spans="1:20" x14ac:dyDescent="0.3">
      <c r="A19" s="143"/>
      <c r="B19" s="152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7"/>
      <c r="M19" s="36">
        <v>6</v>
      </c>
      <c r="N19" s="18"/>
      <c r="O19" s="19"/>
      <c r="P19" s="18"/>
      <c r="Q19" s="19"/>
      <c r="R19" s="19"/>
      <c r="S19" s="157"/>
      <c r="T19" s="143"/>
    </row>
    <row r="20" spans="1:20" x14ac:dyDescent="0.3">
      <c r="A20" s="143"/>
      <c r="B20" s="152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7"/>
      <c r="M20" s="36">
        <v>7</v>
      </c>
      <c r="N20" s="18"/>
      <c r="O20" s="19"/>
      <c r="P20" s="18"/>
      <c r="Q20" s="19"/>
      <c r="R20" s="19"/>
      <c r="S20" s="157"/>
      <c r="T20" s="143"/>
    </row>
    <row r="21" spans="1:20" x14ac:dyDescent="0.3">
      <c r="A21" s="143"/>
      <c r="B21" s="152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7"/>
      <c r="M21" s="36">
        <v>8</v>
      </c>
      <c r="N21" s="18"/>
      <c r="O21" s="19"/>
      <c r="P21" s="18"/>
      <c r="Q21" s="19"/>
      <c r="R21" s="19"/>
      <c r="S21" s="157"/>
      <c r="T21" s="143"/>
    </row>
    <row r="22" spans="1:20" x14ac:dyDescent="0.3">
      <c r="A22" s="143"/>
      <c r="B22" s="152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7"/>
      <c r="M22" s="36">
        <v>9</v>
      </c>
      <c r="N22" s="18"/>
      <c r="O22" s="19"/>
      <c r="P22" s="18"/>
      <c r="Q22" s="19"/>
      <c r="R22" s="19"/>
      <c r="S22" s="157"/>
      <c r="T22" s="143"/>
    </row>
    <row r="23" spans="1:20" x14ac:dyDescent="0.3">
      <c r="A23" s="143"/>
      <c r="B23" s="152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7"/>
      <c r="M23" s="36">
        <v>10</v>
      </c>
      <c r="N23" s="18"/>
      <c r="O23" s="19"/>
      <c r="P23" s="18"/>
      <c r="Q23" s="19"/>
      <c r="R23" s="19"/>
      <c r="S23" s="157"/>
      <c r="T23" s="143"/>
    </row>
    <row r="24" spans="1:20" x14ac:dyDescent="0.3">
      <c r="A24" s="143"/>
      <c r="B24" s="152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7"/>
      <c r="M24" s="36">
        <v>11</v>
      </c>
      <c r="N24" s="18"/>
      <c r="O24" s="19"/>
      <c r="P24" s="18"/>
      <c r="Q24" s="19"/>
      <c r="R24" s="19"/>
      <c r="S24" s="157"/>
      <c r="T24" s="143"/>
    </row>
    <row r="25" spans="1:20" x14ac:dyDescent="0.3">
      <c r="A25" s="143"/>
      <c r="B25" s="152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7"/>
      <c r="M25" s="36">
        <v>12</v>
      </c>
      <c r="N25" s="18"/>
      <c r="O25" s="19"/>
      <c r="P25" s="18"/>
      <c r="Q25" s="19"/>
      <c r="R25" s="19"/>
      <c r="S25" s="157"/>
      <c r="T25" s="143"/>
    </row>
    <row r="26" spans="1:20" x14ac:dyDescent="0.3">
      <c r="A26" s="143"/>
      <c r="B26" s="152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7"/>
      <c r="M26" s="36">
        <v>13</v>
      </c>
      <c r="N26" s="18"/>
      <c r="O26" s="19"/>
      <c r="P26" s="18"/>
      <c r="Q26" s="19"/>
      <c r="R26" s="19"/>
      <c r="S26" s="157"/>
      <c r="T26" s="143"/>
    </row>
    <row r="27" spans="1:20" x14ac:dyDescent="0.3">
      <c r="A27" s="143"/>
      <c r="B27" s="152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7"/>
      <c r="M27" s="36">
        <v>14</v>
      </c>
      <c r="N27" s="18"/>
      <c r="O27" s="19"/>
      <c r="P27" s="18"/>
      <c r="Q27" s="19"/>
      <c r="R27" s="19"/>
      <c r="S27" s="157"/>
      <c r="T27" s="143"/>
    </row>
    <row r="28" spans="1:20" x14ac:dyDescent="0.3">
      <c r="A28" s="143"/>
      <c r="B28" s="152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7"/>
      <c r="M28" s="36">
        <v>15</v>
      </c>
      <c r="N28" s="18"/>
      <c r="O28" s="19"/>
      <c r="P28" s="18"/>
      <c r="Q28" s="19"/>
      <c r="R28" s="19"/>
      <c r="S28" s="157"/>
      <c r="T28" s="143"/>
    </row>
    <row r="29" spans="1:20" x14ac:dyDescent="0.3">
      <c r="A29" s="143"/>
      <c r="B29" s="152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7"/>
      <c r="M29" s="36">
        <v>16</v>
      </c>
      <c r="N29" s="18"/>
      <c r="O29" s="19"/>
      <c r="P29" s="18"/>
      <c r="Q29" s="19"/>
      <c r="R29" s="19"/>
      <c r="S29" s="157"/>
      <c r="T29" s="143"/>
    </row>
    <row r="30" spans="1:20" x14ac:dyDescent="0.3">
      <c r="A30" s="143"/>
      <c r="B30" s="152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7"/>
      <c r="M30" s="36">
        <v>17</v>
      </c>
      <c r="N30" s="18"/>
      <c r="O30" s="19"/>
      <c r="P30" s="18"/>
      <c r="Q30" s="19"/>
      <c r="R30" s="19"/>
      <c r="S30" s="157"/>
      <c r="T30" s="143"/>
    </row>
    <row r="31" spans="1:20" x14ac:dyDescent="0.3">
      <c r="A31" s="143"/>
      <c r="B31" s="152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7"/>
      <c r="M31" s="36">
        <v>18</v>
      </c>
      <c r="N31" s="18"/>
      <c r="O31" s="19"/>
      <c r="P31" s="18"/>
      <c r="Q31" s="19"/>
      <c r="R31" s="19"/>
      <c r="S31" s="157"/>
      <c r="T31" s="143"/>
    </row>
    <row r="32" spans="1:20" x14ac:dyDescent="0.3">
      <c r="A32" s="143"/>
      <c r="B32" s="152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7"/>
      <c r="M32" s="36">
        <v>19</v>
      </c>
      <c r="N32" s="18"/>
      <c r="O32" s="19"/>
      <c r="P32" s="18"/>
      <c r="Q32" s="19"/>
      <c r="R32" s="19"/>
      <c r="S32" s="157"/>
      <c r="T32" s="143"/>
    </row>
    <row r="33" spans="1:20" x14ac:dyDescent="0.3">
      <c r="A33" s="143"/>
      <c r="B33" s="152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7"/>
      <c r="M33" s="36">
        <v>20</v>
      </c>
      <c r="N33" s="18"/>
      <c r="O33" s="19"/>
      <c r="P33" s="18"/>
      <c r="Q33" s="19"/>
      <c r="R33" s="19"/>
      <c r="S33" s="157"/>
      <c r="T33" s="143"/>
    </row>
    <row r="34" spans="1:20" ht="16.2" thickBot="1" x14ac:dyDescent="0.35">
      <c r="A34" s="143"/>
      <c r="B34" s="152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88"/>
      <c r="M34" s="36">
        <v>21</v>
      </c>
      <c r="N34" s="23"/>
      <c r="O34" s="24"/>
      <c r="P34" s="23"/>
      <c r="Q34" s="24"/>
      <c r="R34" s="24"/>
      <c r="S34" s="157"/>
      <c r="T34" s="143"/>
    </row>
    <row r="35" spans="1:20" ht="16.2" thickBot="1" x14ac:dyDescent="0.35">
      <c r="A35" s="143"/>
      <c r="B35" s="152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6">
        <f>SUM(S14:S34)</f>
        <v>1</v>
      </c>
      <c r="T35" s="143"/>
    </row>
    <row r="36" spans="1:20" ht="16.2" thickBot="1" x14ac:dyDescent="0.35">
      <c r="A36" s="143"/>
      <c r="B36" s="152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58"/>
      <c r="T36" s="143"/>
    </row>
    <row r="37" spans="1:20" x14ac:dyDescent="0.3">
      <c r="A37" s="143"/>
      <c r="B37" s="152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3"/>
    </row>
    <row r="38" spans="1:20" x14ac:dyDescent="0.3">
      <c r="A38" s="143"/>
      <c r="B38" s="152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3"/>
    </row>
    <row r="39" spans="1:20" x14ac:dyDescent="0.3">
      <c r="A39" s="143"/>
      <c r="B39" s="152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3"/>
    </row>
    <row r="40" spans="1:20" x14ac:dyDescent="0.3">
      <c r="A40" s="143"/>
      <c r="B40" s="152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3"/>
    </row>
    <row r="41" spans="1:20" x14ac:dyDescent="0.3">
      <c r="A41" s="143"/>
      <c r="B41" s="152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3"/>
    </row>
    <row r="42" spans="1:20" x14ac:dyDescent="0.3">
      <c r="A42" s="143"/>
      <c r="B42" s="152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3"/>
    </row>
    <row r="43" spans="1:20" x14ac:dyDescent="0.3">
      <c r="A43" s="143"/>
      <c r="B43" s="152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3"/>
    </row>
    <row r="44" spans="1:20" x14ac:dyDescent="0.3">
      <c r="A44" s="143"/>
      <c r="B44" s="152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3"/>
    </row>
    <row r="45" spans="1:20" x14ac:dyDescent="0.3">
      <c r="A45" s="143"/>
      <c r="B45" s="152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3"/>
    </row>
    <row r="46" spans="1:20" x14ac:dyDescent="0.3">
      <c r="A46" s="143"/>
      <c r="B46" s="152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3"/>
    </row>
    <row r="47" spans="1:20" x14ac:dyDescent="0.3">
      <c r="A47" s="143"/>
      <c r="B47" s="152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3"/>
    </row>
    <row r="48" spans="1:20" x14ac:dyDescent="0.3">
      <c r="A48" s="143"/>
      <c r="B48" s="152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3"/>
    </row>
    <row r="49" spans="1:20" x14ac:dyDescent="0.3">
      <c r="A49" s="143"/>
      <c r="B49" s="152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3"/>
    </row>
    <row r="50" spans="1:20" x14ac:dyDescent="0.3">
      <c r="A50" s="143"/>
      <c r="B50" s="152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3"/>
    </row>
    <row r="51" spans="1:20" x14ac:dyDescent="0.3">
      <c r="A51" s="143"/>
      <c r="B51" s="152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3"/>
    </row>
    <row r="52" spans="1:20" x14ac:dyDescent="0.3">
      <c r="A52" s="143"/>
      <c r="B52" s="152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3"/>
    </row>
    <row r="53" spans="1:20" x14ac:dyDescent="0.3">
      <c r="A53" s="143"/>
      <c r="B53" s="152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3"/>
    </row>
    <row r="54" spans="1:20" x14ac:dyDescent="0.3">
      <c r="A54" s="143"/>
      <c r="B54" s="152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3"/>
    </row>
    <row r="55" spans="1:20" x14ac:dyDescent="0.3">
      <c r="A55" s="143"/>
      <c r="B55" s="152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3"/>
    </row>
    <row r="56" spans="1:20" x14ac:dyDescent="0.3">
      <c r="A56" s="143"/>
      <c r="B56" s="152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3"/>
    </row>
    <row r="57" spans="1:20" x14ac:dyDescent="0.3">
      <c r="A57" s="143"/>
      <c r="B57" s="152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3"/>
    </row>
    <row r="58" spans="1:20" x14ac:dyDescent="0.3">
      <c r="A58" s="143"/>
      <c r="B58" s="152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3"/>
    </row>
    <row r="59" spans="1:20" x14ac:dyDescent="0.3">
      <c r="A59" s="143"/>
      <c r="B59" s="152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3"/>
    </row>
    <row r="60" spans="1:20" x14ac:dyDescent="0.3">
      <c r="A60" s="143"/>
      <c r="B60" s="152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3"/>
    </row>
    <row r="61" spans="1:20" x14ac:dyDescent="0.3">
      <c r="A61" s="143"/>
      <c r="B61" s="152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3"/>
    </row>
    <row r="62" spans="1:20" x14ac:dyDescent="0.3">
      <c r="A62" s="143"/>
      <c r="B62" s="152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3"/>
    </row>
    <row r="63" spans="1:20" ht="16.2" thickBot="1" x14ac:dyDescent="0.35">
      <c r="A63" s="143"/>
      <c r="B63" s="153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3"/>
    </row>
    <row r="64" spans="1:20" ht="21" customHeight="1" thickBot="1" x14ac:dyDescent="0.35">
      <c r="A64" s="143"/>
      <c r="B64" s="154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3"/>
    </row>
    <row r="65" spans="1:20" ht="12" customHeight="1" x14ac:dyDescent="0.3">
      <c r="A65" s="143"/>
      <c r="B65" s="148"/>
      <c r="C65" s="143"/>
      <c r="D65" s="143"/>
      <c r="E65" s="143"/>
      <c r="F65" s="143"/>
      <c r="G65" s="143"/>
      <c r="H65" s="143"/>
      <c r="I65" s="143"/>
      <c r="J65" s="143"/>
      <c r="K65" s="145"/>
      <c r="L65" s="146"/>
      <c r="M65" s="143"/>
      <c r="N65" s="143"/>
      <c r="O65" s="143"/>
      <c r="P65" s="143"/>
      <c r="Q65" s="143"/>
      <c r="R65" s="143"/>
      <c r="S65" s="155"/>
      <c r="T65" s="143"/>
    </row>
    <row r="66" spans="1:20" x14ac:dyDescent="0.3">
      <c r="K66" s="22"/>
      <c r="L66" s="33"/>
    </row>
    <row r="67" spans="1:20" x14ac:dyDescent="0.3">
      <c r="K67" s="22"/>
      <c r="L67" s="33"/>
    </row>
    <row r="68" spans="1:20" x14ac:dyDescent="0.3">
      <c r="K68" s="22"/>
      <c r="L68" s="33"/>
    </row>
    <row r="69" spans="1:20" x14ac:dyDescent="0.3">
      <c r="K69" s="22"/>
      <c r="L69" s="33"/>
    </row>
    <row r="70" spans="1:20" x14ac:dyDescent="0.3">
      <c r="K70" s="22"/>
      <c r="L70" s="33"/>
    </row>
    <row r="71" spans="1:20" x14ac:dyDescent="0.3">
      <c r="K71" s="22"/>
      <c r="L71" s="33"/>
    </row>
    <row r="72" spans="1:20" x14ac:dyDescent="0.3">
      <c r="K72" s="22"/>
      <c r="L72" s="33"/>
    </row>
    <row r="73" spans="1:20" x14ac:dyDescent="0.3">
      <c r="K73" s="22"/>
      <c r="L73" s="33"/>
    </row>
    <row r="74" spans="1:20" x14ac:dyDescent="0.3">
      <c r="K74" s="22"/>
    </row>
    <row r="75" spans="1:20" x14ac:dyDescent="0.3">
      <c r="K75" s="22"/>
    </row>
    <row r="76" spans="1:20" x14ac:dyDescent="0.3">
      <c r="K76" s="22"/>
    </row>
    <row r="77" spans="1:20" x14ac:dyDescent="0.3">
      <c r="K77" s="22"/>
    </row>
    <row r="78" spans="1:20" x14ac:dyDescent="0.3">
      <c r="K78" s="22"/>
    </row>
    <row r="79" spans="1:20" x14ac:dyDescent="0.3">
      <c r="K79" s="22"/>
    </row>
    <row r="80" spans="1:20" x14ac:dyDescent="0.3">
      <c r="K80" s="22"/>
    </row>
    <row r="81" spans="11:11" x14ac:dyDescent="0.3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62" activePane="bottomRight" state="frozen"/>
      <selection pane="topRight" activeCell="B1" sqref="B1"/>
      <selection pane="bottomLeft" activeCell="A14" sqref="A14"/>
      <selection pane="bottomRight" activeCell="B2" sqref="B2"/>
    </sheetView>
  </sheetViews>
  <sheetFormatPr defaultColWidth="9.109375" defaultRowHeight="15.6" outlineLevelCol="1" x14ac:dyDescent="0.3"/>
  <cols>
    <col min="1" max="1" width="2.109375" style="2" customWidth="1"/>
    <col min="2" max="2" width="4.88671875" style="101" customWidth="1"/>
    <col min="3" max="3" width="14.33203125" style="2" customWidth="1" outlineLevel="1"/>
    <col min="4" max="4" width="5.6640625" style="2" customWidth="1"/>
    <col min="5" max="5" width="25.33203125" style="2" customWidth="1"/>
    <col min="6" max="6" width="19.109375" style="2" customWidth="1"/>
    <col min="7" max="7" width="8.88671875" style="2" bestFit="1" customWidth="1"/>
    <col min="8" max="8" width="13.44140625" style="2" customWidth="1"/>
    <col min="9" max="9" width="8.44140625" style="2" customWidth="1"/>
    <col min="10" max="11" width="3.5546875" style="2" customWidth="1"/>
    <col min="12" max="12" width="11.6640625" style="2" customWidth="1" outlineLevel="1"/>
    <col min="13" max="13" width="3.6640625" style="2" customWidth="1"/>
    <col min="14" max="14" width="19.5546875" style="2" customWidth="1"/>
    <col min="15" max="15" width="15.6640625" style="2" customWidth="1"/>
    <col min="16" max="16" width="13.33203125" style="2" customWidth="1"/>
    <col min="17" max="17" width="15.33203125" style="2" customWidth="1"/>
    <col min="18" max="18" width="15.6640625" style="2" customWidth="1"/>
    <col min="19" max="19" width="5.44140625" style="3" bestFit="1" customWidth="1"/>
    <col min="20" max="20" width="2.44140625" style="2" customWidth="1"/>
    <col min="21" max="16384" width="9.109375" style="2"/>
  </cols>
  <sheetData>
    <row r="1" spans="1:20" ht="8.4" customHeight="1" thickBot="1" x14ac:dyDescent="0.35">
      <c r="A1" s="143"/>
      <c r="B1" s="144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55"/>
      <c r="T1" s="143"/>
    </row>
    <row r="2" spans="1:20" ht="18" thickBot="1" x14ac:dyDescent="0.35">
      <c r="A2" s="143"/>
      <c r="B2" s="1" t="s">
        <v>91</v>
      </c>
      <c r="R2" s="55">
        <f>Přehled!$G$2</f>
        <v>2019</v>
      </c>
      <c r="T2" s="143"/>
    </row>
    <row r="3" spans="1:20" ht="17.399999999999999" x14ac:dyDescent="0.3">
      <c r="A3" s="143"/>
      <c r="D3" s="1" t="s">
        <v>17</v>
      </c>
      <c r="T3" s="143"/>
    </row>
    <row r="4" spans="1:20" ht="16.2" thickBot="1" x14ac:dyDescent="0.35">
      <c r="A4" s="143"/>
      <c r="Q4" s="17" t="s">
        <v>12</v>
      </c>
      <c r="R4" s="3" t="s">
        <v>13</v>
      </c>
      <c r="T4" s="143"/>
    </row>
    <row r="5" spans="1:20" ht="23.25" customHeight="1" thickBot="1" x14ac:dyDescent="0.35">
      <c r="A5" s="143"/>
      <c r="D5" s="8" t="s">
        <v>45</v>
      </c>
      <c r="E5" s="89" t="str">
        <f>Přehled!$E$5</f>
        <v>Šachy</v>
      </c>
      <c r="F5" s="90"/>
      <c r="G5" s="22"/>
      <c r="H5" s="22"/>
      <c r="I5" s="22"/>
      <c r="J5" s="22"/>
      <c r="K5" s="22"/>
      <c r="L5" s="22"/>
      <c r="M5" s="22"/>
      <c r="Q5" s="54">
        <f>Přehled!N13</f>
        <v>0</v>
      </c>
      <c r="R5" s="54">
        <f>Přehled!O13</f>
        <v>0</v>
      </c>
      <c r="T5" s="143"/>
    </row>
    <row r="6" spans="1:20" x14ac:dyDescent="0.3">
      <c r="A6" s="143"/>
      <c r="K6" s="22"/>
      <c r="T6" s="143"/>
    </row>
    <row r="7" spans="1:20" ht="16.2" thickBot="1" x14ac:dyDescent="0.35">
      <c r="A7" s="143"/>
      <c r="D7" s="2" t="s">
        <v>48</v>
      </c>
      <c r="E7" s="2" t="s">
        <v>9</v>
      </c>
      <c r="G7" s="2" t="s">
        <v>10</v>
      </c>
      <c r="K7" s="22"/>
      <c r="T7" s="143"/>
    </row>
    <row r="8" spans="1:20" ht="21.75" customHeight="1" thickBot="1" x14ac:dyDescent="0.35">
      <c r="A8" s="143"/>
      <c r="D8" s="20" t="str">
        <f>Přehled!D13</f>
        <v>5.</v>
      </c>
      <c r="E8" s="191">
        <f>Přehled!E13</f>
        <v>0</v>
      </c>
      <c r="F8" s="192"/>
      <c r="G8" s="193">
        <f>Přehled!$H$13</f>
        <v>0</v>
      </c>
      <c r="H8" s="194"/>
      <c r="I8" s="4"/>
      <c r="J8" s="4"/>
      <c r="K8" s="22"/>
      <c r="L8" s="4"/>
      <c r="T8" s="143"/>
    </row>
    <row r="9" spans="1:20" ht="16.2" thickBot="1" x14ac:dyDescent="0.35">
      <c r="A9" s="143"/>
      <c r="B9" s="101" t="s">
        <v>59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59" t="s">
        <v>59</v>
      </c>
      <c r="T9" s="143"/>
    </row>
    <row r="10" spans="1:20" ht="19.2" customHeight="1" thickBot="1" x14ac:dyDescent="0.35">
      <c r="A10" s="143"/>
      <c r="B10" s="150">
        <f>SUM(B64)</f>
        <v>1</v>
      </c>
      <c r="D10" s="44"/>
      <c r="E10" s="45" t="s">
        <v>42</v>
      </c>
      <c r="F10" s="46"/>
      <c r="G10" s="46"/>
      <c r="H10" s="46"/>
      <c r="I10" s="46"/>
      <c r="J10" s="47"/>
      <c r="K10" s="22"/>
      <c r="M10" s="35"/>
      <c r="N10" s="41" t="s">
        <v>43</v>
      </c>
      <c r="O10" s="42"/>
      <c r="P10" s="42"/>
      <c r="Q10" s="42"/>
      <c r="R10" s="42"/>
      <c r="S10" s="156">
        <f>SUM(S35)</f>
        <v>1</v>
      </c>
      <c r="T10" s="143"/>
    </row>
    <row r="11" spans="1:20" ht="16.2" thickBot="1" x14ac:dyDescent="0.35">
      <c r="A11" s="143"/>
      <c r="B11" s="149"/>
      <c r="C11" s="80" t="s">
        <v>53</v>
      </c>
      <c r="D11" s="48"/>
      <c r="E11" s="200" t="s">
        <v>15</v>
      </c>
      <c r="F11" s="201"/>
      <c r="G11" s="201"/>
      <c r="H11" s="202"/>
      <c r="I11" s="32"/>
      <c r="J11" s="49"/>
      <c r="K11" s="22"/>
      <c r="L11" s="80" t="s">
        <v>53</v>
      </c>
      <c r="M11" s="35"/>
      <c r="N11" s="197" t="s">
        <v>16</v>
      </c>
      <c r="O11" s="198"/>
      <c r="P11" s="198"/>
      <c r="Q11" s="198"/>
      <c r="R11" s="199"/>
      <c r="S11" s="157"/>
      <c r="T11" s="143"/>
    </row>
    <row r="12" spans="1:20" ht="16.2" thickBot="1" x14ac:dyDescent="0.35">
      <c r="A12" s="143"/>
      <c r="B12" s="149"/>
      <c r="C12" s="81" t="s">
        <v>54</v>
      </c>
      <c r="D12" s="48"/>
      <c r="E12" s="203" t="s">
        <v>1</v>
      </c>
      <c r="F12" s="204"/>
      <c r="G12" s="9" t="s">
        <v>2</v>
      </c>
      <c r="H12" s="10" t="s">
        <v>5</v>
      </c>
      <c r="I12" s="32"/>
      <c r="J12" s="49"/>
      <c r="K12" s="22"/>
      <c r="L12" s="81" t="s">
        <v>54</v>
      </c>
      <c r="M12" s="35"/>
      <c r="N12" s="205" t="s">
        <v>1</v>
      </c>
      <c r="O12" s="206"/>
      <c r="P12" s="207" t="s">
        <v>6</v>
      </c>
      <c r="Q12" s="195" t="s">
        <v>7</v>
      </c>
      <c r="R12" s="195" t="s">
        <v>50</v>
      </c>
      <c r="S12" s="157"/>
      <c r="T12" s="143"/>
    </row>
    <row r="13" spans="1:20" ht="16.2" thickBot="1" x14ac:dyDescent="0.35">
      <c r="A13" s="143"/>
      <c r="B13" s="149"/>
      <c r="C13" s="83">
        <f>Přehled!$C$8</f>
        <v>2019</v>
      </c>
      <c r="D13" s="48"/>
      <c r="E13" s="79" t="s">
        <v>14</v>
      </c>
      <c r="F13" s="11" t="s">
        <v>81</v>
      </c>
      <c r="G13" s="12" t="s">
        <v>3</v>
      </c>
      <c r="H13" s="30" t="s">
        <v>4</v>
      </c>
      <c r="I13" s="31" t="s">
        <v>49</v>
      </c>
      <c r="J13" s="49"/>
      <c r="K13" s="22"/>
      <c r="L13" s="82">
        <f>Přehled!$C$8</f>
        <v>2019</v>
      </c>
      <c r="M13" s="35"/>
      <c r="N13" s="13" t="s">
        <v>14</v>
      </c>
      <c r="O13" s="14" t="s">
        <v>81</v>
      </c>
      <c r="P13" s="208"/>
      <c r="Q13" s="196"/>
      <c r="R13" s="196"/>
      <c r="S13" s="157"/>
      <c r="T13" s="143"/>
    </row>
    <row r="14" spans="1:20" x14ac:dyDescent="0.3">
      <c r="A14" s="143"/>
      <c r="B14" s="151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6"/>
      <c r="M14" s="36">
        <v>1</v>
      </c>
      <c r="N14" s="28"/>
      <c r="O14" s="29"/>
      <c r="P14" s="28"/>
      <c r="Q14" s="29"/>
      <c r="R14" s="29"/>
      <c r="S14" s="157">
        <v>1</v>
      </c>
      <c r="T14" s="143"/>
    </row>
    <row r="15" spans="1:20" x14ac:dyDescent="0.3">
      <c r="A15" s="143"/>
      <c r="B15" s="152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7"/>
      <c r="M15" s="36">
        <v>2</v>
      </c>
      <c r="N15" s="18"/>
      <c r="O15" s="19"/>
      <c r="P15" s="18"/>
      <c r="Q15" s="19"/>
      <c r="R15" s="19"/>
      <c r="S15" s="157"/>
      <c r="T15" s="143"/>
    </row>
    <row r="16" spans="1:20" x14ac:dyDescent="0.3">
      <c r="A16" s="143"/>
      <c r="B16" s="152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7"/>
      <c r="M16" s="36">
        <v>3</v>
      </c>
      <c r="N16" s="18"/>
      <c r="O16" s="19"/>
      <c r="P16" s="18"/>
      <c r="Q16" s="19"/>
      <c r="R16" s="19"/>
      <c r="S16" s="157"/>
      <c r="T16" s="143"/>
    </row>
    <row r="17" spans="1:20" x14ac:dyDescent="0.3">
      <c r="A17" s="143"/>
      <c r="B17" s="152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7"/>
      <c r="M17" s="36">
        <v>4</v>
      </c>
      <c r="N17" s="18"/>
      <c r="O17" s="19"/>
      <c r="P17" s="18"/>
      <c r="Q17" s="19"/>
      <c r="R17" s="19"/>
      <c r="S17" s="157"/>
      <c r="T17" s="143"/>
    </row>
    <row r="18" spans="1:20" x14ac:dyDescent="0.3">
      <c r="A18" s="143"/>
      <c r="B18" s="152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7"/>
      <c r="M18" s="36">
        <v>5</v>
      </c>
      <c r="N18" s="18"/>
      <c r="O18" s="19"/>
      <c r="P18" s="18"/>
      <c r="Q18" s="19"/>
      <c r="R18" s="19"/>
      <c r="S18" s="157"/>
      <c r="T18" s="143"/>
    </row>
    <row r="19" spans="1:20" x14ac:dyDescent="0.3">
      <c r="A19" s="143"/>
      <c r="B19" s="152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7"/>
      <c r="M19" s="36">
        <v>6</v>
      </c>
      <c r="N19" s="18"/>
      <c r="O19" s="19"/>
      <c r="P19" s="18"/>
      <c r="Q19" s="19"/>
      <c r="R19" s="19"/>
      <c r="S19" s="157"/>
      <c r="T19" s="143"/>
    </row>
    <row r="20" spans="1:20" x14ac:dyDescent="0.3">
      <c r="A20" s="143"/>
      <c r="B20" s="152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7"/>
      <c r="M20" s="36">
        <v>7</v>
      </c>
      <c r="N20" s="18"/>
      <c r="O20" s="19"/>
      <c r="P20" s="18"/>
      <c r="Q20" s="19"/>
      <c r="R20" s="19"/>
      <c r="S20" s="157"/>
      <c r="T20" s="143"/>
    </row>
    <row r="21" spans="1:20" x14ac:dyDescent="0.3">
      <c r="A21" s="143"/>
      <c r="B21" s="152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7"/>
      <c r="M21" s="36">
        <v>8</v>
      </c>
      <c r="N21" s="18"/>
      <c r="O21" s="19"/>
      <c r="P21" s="18"/>
      <c r="Q21" s="19"/>
      <c r="R21" s="19"/>
      <c r="S21" s="157"/>
      <c r="T21" s="143"/>
    </row>
    <row r="22" spans="1:20" x14ac:dyDescent="0.3">
      <c r="A22" s="143"/>
      <c r="B22" s="152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7"/>
      <c r="M22" s="36">
        <v>9</v>
      </c>
      <c r="N22" s="18"/>
      <c r="O22" s="19"/>
      <c r="P22" s="18"/>
      <c r="Q22" s="19"/>
      <c r="R22" s="19"/>
      <c r="S22" s="157"/>
      <c r="T22" s="143"/>
    </row>
    <row r="23" spans="1:20" x14ac:dyDescent="0.3">
      <c r="A23" s="143"/>
      <c r="B23" s="152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7"/>
      <c r="M23" s="36">
        <v>10</v>
      </c>
      <c r="N23" s="18"/>
      <c r="O23" s="19"/>
      <c r="P23" s="18"/>
      <c r="Q23" s="19"/>
      <c r="R23" s="19"/>
      <c r="S23" s="157"/>
      <c r="T23" s="143"/>
    </row>
    <row r="24" spans="1:20" x14ac:dyDescent="0.3">
      <c r="A24" s="143"/>
      <c r="B24" s="152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7"/>
      <c r="M24" s="36">
        <v>11</v>
      </c>
      <c r="N24" s="18"/>
      <c r="O24" s="19"/>
      <c r="P24" s="18"/>
      <c r="Q24" s="19"/>
      <c r="R24" s="19"/>
      <c r="S24" s="157"/>
      <c r="T24" s="143"/>
    </row>
    <row r="25" spans="1:20" x14ac:dyDescent="0.3">
      <c r="A25" s="143"/>
      <c r="B25" s="152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7"/>
      <c r="M25" s="36">
        <v>12</v>
      </c>
      <c r="N25" s="18"/>
      <c r="O25" s="19"/>
      <c r="P25" s="18"/>
      <c r="Q25" s="19"/>
      <c r="R25" s="19"/>
      <c r="S25" s="157"/>
      <c r="T25" s="143"/>
    </row>
    <row r="26" spans="1:20" x14ac:dyDescent="0.3">
      <c r="A26" s="143"/>
      <c r="B26" s="152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7"/>
      <c r="M26" s="36">
        <v>13</v>
      </c>
      <c r="N26" s="18"/>
      <c r="O26" s="19"/>
      <c r="P26" s="18"/>
      <c r="Q26" s="19"/>
      <c r="R26" s="19"/>
      <c r="S26" s="157"/>
      <c r="T26" s="143"/>
    </row>
    <row r="27" spans="1:20" x14ac:dyDescent="0.3">
      <c r="A27" s="143"/>
      <c r="B27" s="152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7"/>
      <c r="M27" s="36">
        <v>14</v>
      </c>
      <c r="N27" s="18"/>
      <c r="O27" s="19"/>
      <c r="P27" s="18"/>
      <c r="Q27" s="19"/>
      <c r="R27" s="19"/>
      <c r="S27" s="157"/>
      <c r="T27" s="143"/>
    </row>
    <row r="28" spans="1:20" x14ac:dyDescent="0.3">
      <c r="A28" s="143"/>
      <c r="B28" s="152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7"/>
      <c r="M28" s="36">
        <v>15</v>
      </c>
      <c r="N28" s="18"/>
      <c r="O28" s="19"/>
      <c r="P28" s="18"/>
      <c r="Q28" s="19"/>
      <c r="R28" s="19"/>
      <c r="S28" s="157"/>
      <c r="T28" s="143"/>
    </row>
    <row r="29" spans="1:20" x14ac:dyDescent="0.3">
      <c r="A29" s="143"/>
      <c r="B29" s="152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7"/>
      <c r="M29" s="36">
        <v>16</v>
      </c>
      <c r="N29" s="18"/>
      <c r="O29" s="19"/>
      <c r="P29" s="18"/>
      <c r="Q29" s="19"/>
      <c r="R29" s="19"/>
      <c r="S29" s="157"/>
      <c r="T29" s="143"/>
    </row>
    <row r="30" spans="1:20" x14ac:dyDescent="0.3">
      <c r="A30" s="143"/>
      <c r="B30" s="152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7"/>
      <c r="M30" s="36">
        <v>17</v>
      </c>
      <c r="N30" s="18"/>
      <c r="O30" s="19"/>
      <c r="P30" s="18"/>
      <c r="Q30" s="19"/>
      <c r="R30" s="19"/>
      <c r="S30" s="157"/>
      <c r="T30" s="143"/>
    </row>
    <row r="31" spans="1:20" x14ac:dyDescent="0.3">
      <c r="A31" s="143"/>
      <c r="B31" s="152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7"/>
      <c r="M31" s="36">
        <v>18</v>
      </c>
      <c r="N31" s="18"/>
      <c r="O31" s="19"/>
      <c r="P31" s="18"/>
      <c r="Q31" s="19"/>
      <c r="R31" s="19"/>
      <c r="S31" s="157"/>
      <c r="T31" s="143"/>
    </row>
    <row r="32" spans="1:20" x14ac:dyDescent="0.3">
      <c r="A32" s="143"/>
      <c r="B32" s="152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7"/>
      <c r="M32" s="36">
        <v>19</v>
      </c>
      <c r="N32" s="18"/>
      <c r="O32" s="19"/>
      <c r="P32" s="18"/>
      <c r="Q32" s="19"/>
      <c r="R32" s="19"/>
      <c r="S32" s="157"/>
      <c r="T32" s="143"/>
    </row>
    <row r="33" spans="1:20" x14ac:dyDescent="0.3">
      <c r="A33" s="143"/>
      <c r="B33" s="152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7"/>
      <c r="M33" s="36">
        <v>20</v>
      </c>
      <c r="N33" s="18"/>
      <c r="O33" s="19"/>
      <c r="P33" s="18"/>
      <c r="Q33" s="19"/>
      <c r="R33" s="19"/>
      <c r="S33" s="157"/>
      <c r="T33" s="143"/>
    </row>
    <row r="34" spans="1:20" ht="16.2" thickBot="1" x14ac:dyDescent="0.35">
      <c r="A34" s="143"/>
      <c r="B34" s="152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88"/>
      <c r="M34" s="36">
        <v>21</v>
      </c>
      <c r="N34" s="23"/>
      <c r="O34" s="24"/>
      <c r="P34" s="23"/>
      <c r="Q34" s="24"/>
      <c r="R34" s="24"/>
      <c r="S34" s="157"/>
      <c r="T34" s="143"/>
    </row>
    <row r="35" spans="1:20" ht="16.2" thickBot="1" x14ac:dyDescent="0.35">
      <c r="A35" s="143"/>
      <c r="B35" s="152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6">
        <f>SUM(S14:S34)</f>
        <v>1</v>
      </c>
      <c r="T35" s="143"/>
    </row>
    <row r="36" spans="1:20" ht="16.2" thickBot="1" x14ac:dyDescent="0.35">
      <c r="A36" s="143"/>
      <c r="B36" s="152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58"/>
      <c r="T36" s="143"/>
    </row>
    <row r="37" spans="1:20" x14ac:dyDescent="0.3">
      <c r="A37" s="143"/>
      <c r="B37" s="152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3"/>
    </row>
    <row r="38" spans="1:20" x14ac:dyDescent="0.3">
      <c r="A38" s="143"/>
      <c r="B38" s="152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3"/>
    </row>
    <row r="39" spans="1:20" x14ac:dyDescent="0.3">
      <c r="A39" s="143"/>
      <c r="B39" s="152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3"/>
    </row>
    <row r="40" spans="1:20" x14ac:dyDescent="0.3">
      <c r="A40" s="143"/>
      <c r="B40" s="152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3"/>
    </row>
    <row r="41" spans="1:20" x14ac:dyDescent="0.3">
      <c r="A41" s="143"/>
      <c r="B41" s="152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3"/>
    </row>
    <row r="42" spans="1:20" x14ac:dyDescent="0.3">
      <c r="A42" s="143"/>
      <c r="B42" s="152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3"/>
    </row>
    <row r="43" spans="1:20" x14ac:dyDescent="0.3">
      <c r="A43" s="143"/>
      <c r="B43" s="152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3"/>
    </row>
    <row r="44" spans="1:20" x14ac:dyDescent="0.3">
      <c r="A44" s="143"/>
      <c r="B44" s="152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3"/>
    </row>
    <row r="45" spans="1:20" x14ac:dyDescent="0.3">
      <c r="A45" s="143"/>
      <c r="B45" s="152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3"/>
    </row>
    <row r="46" spans="1:20" x14ac:dyDescent="0.3">
      <c r="A46" s="143"/>
      <c r="B46" s="152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3"/>
    </row>
    <row r="47" spans="1:20" x14ac:dyDescent="0.3">
      <c r="A47" s="143"/>
      <c r="B47" s="152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3"/>
    </row>
    <row r="48" spans="1:20" x14ac:dyDescent="0.3">
      <c r="A48" s="143"/>
      <c r="B48" s="152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3"/>
    </row>
    <row r="49" spans="1:20" x14ac:dyDescent="0.3">
      <c r="A49" s="143"/>
      <c r="B49" s="152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3"/>
    </row>
    <row r="50" spans="1:20" x14ac:dyDescent="0.3">
      <c r="A50" s="143"/>
      <c r="B50" s="152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3"/>
    </row>
    <row r="51" spans="1:20" x14ac:dyDescent="0.3">
      <c r="A51" s="143"/>
      <c r="B51" s="152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3"/>
    </row>
    <row r="52" spans="1:20" x14ac:dyDescent="0.3">
      <c r="A52" s="143"/>
      <c r="B52" s="152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3"/>
    </row>
    <row r="53" spans="1:20" x14ac:dyDescent="0.3">
      <c r="A53" s="143"/>
      <c r="B53" s="152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3"/>
    </row>
    <row r="54" spans="1:20" x14ac:dyDescent="0.3">
      <c r="A54" s="143"/>
      <c r="B54" s="152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3"/>
    </row>
    <row r="55" spans="1:20" x14ac:dyDescent="0.3">
      <c r="A55" s="143"/>
      <c r="B55" s="152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3"/>
    </row>
    <row r="56" spans="1:20" x14ac:dyDescent="0.3">
      <c r="A56" s="143"/>
      <c r="B56" s="152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3"/>
    </row>
    <row r="57" spans="1:20" x14ac:dyDescent="0.3">
      <c r="A57" s="143"/>
      <c r="B57" s="152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3"/>
    </row>
    <row r="58" spans="1:20" x14ac:dyDescent="0.3">
      <c r="A58" s="143"/>
      <c r="B58" s="152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3"/>
    </row>
    <row r="59" spans="1:20" x14ac:dyDescent="0.3">
      <c r="A59" s="143"/>
      <c r="B59" s="152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3"/>
    </row>
    <row r="60" spans="1:20" x14ac:dyDescent="0.3">
      <c r="A60" s="143"/>
      <c r="B60" s="152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3"/>
    </row>
    <row r="61" spans="1:20" x14ac:dyDescent="0.3">
      <c r="A61" s="143"/>
      <c r="B61" s="152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3"/>
    </row>
    <row r="62" spans="1:20" x14ac:dyDescent="0.3">
      <c r="A62" s="143"/>
      <c r="B62" s="152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3"/>
    </row>
    <row r="63" spans="1:20" ht="16.2" thickBot="1" x14ac:dyDescent="0.35">
      <c r="A63" s="143"/>
      <c r="B63" s="153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3"/>
    </row>
    <row r="64" spans="1:20" ht="21" customHeight="1" thickBot="1" x14ac:dyDescent="0.35">
      <c r="A64" s="143"/>
      <c r="B64" s="154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3"/>
    </row>
    <row r="65" spans="1:20" ht="12" customHeight="1" x14ac:dyDescent="0.3">
      <c r="A65" s="143"/>
      <c r="B65" s="148"/>
      <c r="C65" s="143"/>
      <c r="D65" s="143"/>
      <c r="E65" s="143"/>
      <c r="F65" s="143"/>
      <c r="G65" s="143"/>
      <c r="H65" s="143"/>
      <c r="I65" s="143"/>
      <c r="J65" s="143"/>
      <c r="K65" s="145"/>
      <c r="L65" s="146"/>
      <c r="M65" s="143"/>
      <c r="N65" s="143"/>
      <c r="O65" s="143"/>
      <c r="P65" s="143"/>
      <c r="Q65" s="143"/>
      <c r="R65" s="143"/>
      <c r="S65" s="155"/>
      <c r="T65" s="143"/>
    </row>
    <row r="66" spans="1:20" x14ac:dyDescent="0.3">
      <c r="B66" s="149"/>
      <c r="K66" s="22"/>
      <c r="L66" s="33"/>
    </row>
    <row r="67" spans="1:20" x14ac:dyDescent="0.3">
      <c r="B67" s="149"/>
      <c r="K67" s="22"/>
      <c r="L67" s="33"/>
    </row>
    <row r="68" spans="1:20" x14ac:dyDescent="0.3">
      <c r="B68" s="149"/>
      <c r="K68" s="22"/>
      <c r="L68" s="33"/>
    </row>
    <row r="69" spans="1:20" x14ac:dyDescent="0.3">
      <c r="K69" s="22"/>
      <c r="L69" s="33"/>
    </row>
    <row r="70" spans="1:20" x14ac:dyDescent="0.3">
      <c r="K70" s="22"/>
      <c r="L70" s="33"/>
    </row>
    <row r="71" spans="1:20" x14ac:dyDescent="0.3">
      <c r="K71" s="22"/>
      <c r="L71" s="33"/>
    </row>
    <row r="72" spans="1:20" x14ac:dyDescent="0.3">
      <c r="K72" s="22"/>
      <c r="L72" s="33"/>
    </row>
    <row r="73" spans="1:20" x14ac:dyDescent="0.3">
      <c r="K73" s="22"/>
      <c r="L73" s="33"/>
    </row>
    <row r="74" spans="1:20" x14ac:dyDescent="0.3">
      <c r="K74" s="22"/>
    </row>
    <row r="75" spans="1:20" x14ac:dyDescent="0.3">
      <c r="K75" s="22"/>
    </row>
    <row r="76" spans="1:20" x14ac:dyDescent="0.3">
      <c r="K76" s="22"/>
    </row>
    <row r="77" spans="1:20" x14ac:dyDescent="0.3">
      <c r="K77" s="22"/>
    </row>
    <row r="78" spans="1:20" x14ac:dyDescent="0.3">
      <c r="K78" s="22"/>
    </row>
    <row r="79" spans="1:20" x14ac:dyDescent="0.3">
      <c r="K79" s="22"/>
    </row>
    <row r="80" spans="1:20" x14ac:dyDescent="0.3">
      <c r="K80" s="22"/>
    </row>
    <row r="81" spans="11:11" x14ac:dyDescent="0.3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59" activePane="bottomRight" state="frozen"/>
      <selection pane="topRight" activeCell="B1" sqref="B1"/>
      <selection pane="bottomLeft" activeCell="A14" sqref="A14"/>
      <selection pane="bottomRight" activeCell="B2" sqref="B2"/>
    </sheetView>
  </sheetViews>
  <sheetFormatPr defaultColWidth="9.109375" defaultRowHeight="15.6" outlineLevelCol="1" x14ac:dyDescent="0.3"/>
  <cols>
    <col min="1" max="1" width="2.109375" style="2" customWidth="1"/>
    <col min="2" max="2" width="4.88671875" style="101" customWidth="1"/>
    <col min="3" max="3" width="14.33203125" style="2" customWidth="1" outlineLevel="1"/>
    <col min="4" max="4" width="5.6640625" style="2" customWidth="1"/>
    <col min="5" max="5" width="25.33203125" style="2" customWidth="1"/>
    <col min="6" max="6" width="19.109375" style="2" customWidth="1"/>
    <col min="7" max="7" width="8.88671875" style="2" bestFit="1" customWidth="1"/>
    <col min="8" max="8" width="13.44140625" style="2" customWidth="1"/>
    <col min="9" max="9" width="8.44140625" style="2" customWidth="1"/>
    <col min="10" max="11" width="3.5546875" style="2" customWidth="1"/>
    <col min="12" max="12" width="11.6640625" style="2" customWidth="1" outlineLevel="1"/>
    <col min="13" max="13" width="3.6640625" style="2" customWidth="1"/>
    <col min="14" max="14" width="19.5546875" style="2" customWidth="1"/>
    <col min="15" max="15" width="15.6640625" style="2" customWidth="1"/>
    <col min="16" max="16" width="13.33203125" style="2" customWidth="1"/>
    <col min="17" max="17" width="15.33203125" style="2" customWidth="1"/>
    <col min="18" max="18" width="15.6640625" style="2" customWidth="1"/>
    <col min="19" max="19" width="5.44140625" style="3" bestFit="1" customWidth="1"/>
    <col min="20" max="20" width="2.44140625" style="2" customWidth="1"/>
    <col min="21" max="16384" width="9.109375" style="2"/>
  </cols>
  <sheetData>
    <row r="1" spans="1:20" ht="8.4" customHeight="1" thickBot="1" x14ac:dyDescent="0.35">
      <c r="A1" s="143"/>
      <c r="B1" s="144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55"/>
      <c r="T1" s="143"/>
    </row>
    <row r="2" spans="1:20" ht="18" thickBot="1" x14ac:dyDescent="0.35">
      <c r="A2" s="143"/>
      <c r="B2" s="1" t="s">
        <v>90</v>
      </c>
      <c r="R2" s="55">
        <f>Přehled!$G$2</f>
        <v>2019</v>
      </c>
      <c r="T2" s="143"/>
    </row>
    <row r="3" spans="1:20" ht="17.399999999999999" x14ac:dyDescent="0.3">
      <c r="A3" s="143"/>
      <c r="D3" s="1" t="s">
        <v>17</v>
      </c>
      <c r="T3" s="143"/>
    </row>
    <row r="4" spans="1:20" ht="16.2" thickBot="1" x14ac:dyDescent="0.35">
      <c r="A4" s="143"/>
      <c r="Q4" s="17" t="s">
        <v>12</v>
      </c>
      <c r="R4" s="3" t="s">
        <v>13</v>
      </c>
      <c r="T4" s="143"/>
    </row>
    <row r="5" spans="1:20" ht="23.25" customHeight="1" thickBot="1" x14ac:dyDescent="0.35">
      <c r="A5" s="143"/>
      <c r="D5" s="8" t="s">
        <v>45</v>
      </c>
      <c r="E5" s="89" t="str">
        <f>Přehled!$E$5</f>
        <v>Šachy</v>
      </c>
      <c r="F5" s="90"/>
      <c r="G5" s="22"/>
      <c r="H5" s="22"/>
      <c r="I5" s="22"/>
      <c r="J5" s="22"/>
      <c r="K5" s="22"/>
      <c r="L5" s="22"/>
      <c r="M5" s="22"/>
      <c r="Q5" s="54">
        <f>Přehled!N14</f>
        <v>0</v>
      </c>
      <c r="R5" s="54">
        <f>Přehled!O14</f>
        <v>0</v>
      </c>
      <c r="T5" s="143"/>
    </row>
    <row r="6" spans="1:20" x14ac:dyDescent="0.3">
      <c r="A6" s="143"/>
      <c r="K6" s="22"/>
      <c r="T6" s="143"/>
    </row>
    <row r="7" spans="1:20" ht="16.2" thickBot="1" x14ac:dyDescent="0.35">
      <c r="A7" s="143"/>
      <c r="D7" s="2" t="s">
        <v>48</v>
      </c>
      <c r="E7" s="2" t="s">
        <v>9</v>
      </c>
      <c r="G7" s="2" t="s">
        <v>10</v>
      </c>
      <c r="K7" s="22"/>
      <c r="T7" s="143"/>
    </row>
    <row r="8" spans="1:20" ht="21.75" customHeight="1" thickBot="1" x14ac:dyDescent="0.35">
      <c r="A8" s="143"/>
      <c r="D8" s="20" t="str">
        <f>Přehled!D14</f>
        <v>6.</v>
      </c>
      <c r="E8" s="191">
        <f>Přehled!E14</f>
        <v>0</v>
      </c>
      <c r="F8" s="192"/>
      <c r="G8" s="193">
        <f>Přehled!$H$14</f>
        <v>0</v>
      </c>
      <c r="H8" s="194"/>
      <c r="I8" s="4"/>
      <c r="J8" s="4"/>
      <c r="K8" s="22"/>
      <c r="L8" s="4"/>
      <c r="T8" s="143"/>
    </row>
    <row r="9" spans="1:20" ht="16.2" thickBot="1" x14ac:dyDescent="0.35">
      <c r="A9" s="143"/>
      <c r="B9" s="101" t="s">
        <v>59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59" t="s">
        <v>59</v>
      </c>
      <c r="T9" s="143"/>
    </row>
    <row r="10" spans="1:20" ht="19.2" customHeight="1" thickBot="1" x14ac:dyDescent="0.35">
      <c r="A10" s="143"/>
      <c r="B10" s="150">
        <f>SUM(B64)</f>
        <v>1</v>
      </c>
      <c r="D10" s="44"/>
      <c r="E10" s="45" t="s">
        <v>42</v>
      </c>
      <c r="F10" s="46"/>
      <c r="G10" s="46"/>
      <c r="H10" s="46"/>
      <c r="I10" s="46"/>
      <c r="J10" s="47"/>
      <c r="K10" s="22"/>
      <c r="M10" s="35"/>
      <c r="N10" s="41" t="s">
        <v>43</v>
      </c>
      <c r="O10" s="42"/>
      <c r="P10" s="42"/>
      <c r="Q10" s="42"/>
      <c r="R10" s="42"/>
      <c r="S10" s="156">
        <f>SUM(S35)</f>
        <v>1</v>
      </c>
      <c r="T10" s="143"/>
    </row>
    <row r="11" spans="1:20" ht="16.2" thickBot="1" x14ac:dyDescent="0.35">
      <c r="A11" s="143"/>
      <c r="B11" s="149"/>
      <c r="C11" s="80" t="s">
        <v>53</v>
      </c>
      <c r="D11" s="48"/>
      <c r="E11" s="200" t="s">
        <v>15</v>
      </c>
      <c r="F11" s="201"/>
      <c r="G11" s="201"/>
      <c r="H11" s="202"/>
      <c r="I11" s="32"/>
      <c r="J11" s="49"/>
      <c r="K11" s="22"/>
      <c r="L11" s="80" t="s">
        <v>53</v>
      </c>
      <c r="M11" s="35"/>
      <c r="N11" s="197" t="s">
        <v>16</v>
      </c>
      <c r="O11" s="198"/>
      <c r="P11" s="198"/>
      <c r="Q11" s="198"/>
      <c r="R11" s="199"/>
      <c r="S11" s="157"/>
      <c r="T11" s="143"/>
    </row>
    <row r="12" spans="1:20" ht="16.2" thickBot="1" x14ac:dyDescent="0.35">
      <c r="A12" s="143"/>
      <c r="B12" s="149"/>
      <c r="C12" s="81" t="s">
        <v>54</v>
      </c>
      <c r="D12" s="48"/>
      <c r="E12" s="203" t="s">
        <v>1</v>
      </c>
      <c r="F12" s="204"/>
      <c r="G12" s="9" t="s">
        <v>2</v>
      </c>
      <c r="H12" s="10" t="s">
        <v>5</v>
      </c>
      <c r="I12" s="32"/>
      <c r="J12" s="49"/>
      <c r="K12" s="22"/>
      <c r="L12" s="81" t="s">
        <v>54</v>
      </c>
      <c r="M12" s="35"/>
      <c r="N12" s="205" t="s">
        <v>1</v>
      </c>
      <c r="O12" s="206"/>
      <c r="P12" s="207" t="s">
        <v>6</v>
      </c>
      <c r="Q12" s="195" t="s">
        <v>7</v>
      </c>
      <c r="R12" s="195" t="s">
        <v>50</v>
      </c>
      <c r="S12" s="157"/>
      <c r="T12" s="143"/>
    </row>
    <row r="13" spans="1:20" ht="16.2" thickBot="1" x14ac:dyDescent="0.35">
      <c r="A13" s="143"/>
      <c r="B13" s="149"/>
      <c r="C13" s="83">
        <f>Přehled!$C$8</f>
        <v>2019</v>
      </c>
      <c r="D13" s="48"/>
      <c r="E13" s="79" t="s">
        <v>14</v>
      </c>
      <c r="F13" s="11" t="s">
        <v>81</v>
      </c>
      <c r="G13" s="12" t="s">
        <v>3</v>
      </c>
      <c r="H13" s="30" t="s">
        <v>4</v>
      </c>
      <c r="I13" s="31" t="s">
        <v>49</v>
      </c>
      <c r="J13" s="49"/>
      <c r="K13" s="22"/>
      <c r="L13" s="82">
        <f>Přehled!$C$8</f>
        <v>2019</v>
      </c>
      <c r="M13" s="35"/>
      <c r="N13" s="13" t="s">
        <v>14</v>
      </c>
      <c r="O13" s="14" t="s">
        <v>81</v>
      </c>
      <c r="P13" s="208"/>
      <c r="Q13" s="196"/>
      <c r="R13" s="196"/>
      <c r="S13" s="157"/>
      <c r="T13" s="143"/>
    </row>
    <row r="14" spans="1:20" x14ac:dyDescent="0.3">
      <c r="A14" s="143"/>
      <c r="B14" s="151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6"/>
      <c r="M14" s="36">
        <v>1</v>
      </c>
      <c r="N14" s="28"/>
      <c r="O14" s="29"/>
      <c r="P14" s="28"/>
      <c r="Q14" s="29"/>
      <c r="R14" s="29"/>
      <c r="S14" s="157">
        <v>1</v>
      </c>
      <c r="T14" s="143"/>
    </row>
    <row r="15" spans="1:20" x14ac:dyDescent="0.3">
      <c r="A15" s="143"/>
      <c r="B15" s="152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7"/>
      <c r="M15" s="36">
        <v>2</v>
      </c>
      <c r="N15" s="18"/>
      <c r="O15" s="19"/>
      <c r="P15" s="18"/>
      <c r="Q15" s="19"/>
      <c r="R15" s="19"/>
      <c r="S15" s="157"/>
      <c r="T15" s="143"/>
    </row>
    <row r="16" spans="1:20" x14ac:dyDescent="0.3">
      <c r="A16" s="143"/>
      <c r="B16" s="152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7"/>
      <c r="M16" s="36">
        <v>3</v>
      </c>
      <c r="N16" s="18"/>
      <c r="O16" s="19"/>
      <c r="P16" s="18"/>
      <c r="Q16" s="19"/>
      <c r="R16" s="19"/>
      <c r="S16" s="157"/>
      <c r="T16" s="143"/>
    </row>
    <row r="17" spans="1:20" x14ac:dyDescent="0.3">
      <c r="A17" s="143"/>
      <c r="B17" s="152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7"/>
      <c r="M17" s="36">
        <v>4</v>
      </c>
      <c r="N17" s="18"/>
      <c r="O17" s="19"/>
      <c r="P17" s="18"/>
      <c r="Q17" s="19"/>
      <c r="R17" s="19"/>
      <c r="S17" s="157"/>
      <c r="T17" s="143"/>
    </row>
    <row r="18" spans="1:20" x14ac:dyDescent="0.3">
      <c r="A18" s="143"/>
      <c r="B18" s="152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7"/>
      <c r="M18" s="36">
        <v>5</v>
      </c>
      <c r="N18" s="18"/>
      <c r="O18" s="19"/>
      <c r="P18" s="18"/>
      <c r="Q18" s="19"/>
      <c r="R18" s="19"/>
      <c r="S18" s="157"/>
      <c r="T18" s="143"/>
    </row>
    <row r="19" spans="1:20" x14ac:dyDescent="0.3">
      <c r="A19" s="143"/>
      <c r="B19" s="152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7"/>
      <c r="M19" s="36">
        <v>6</v>
      </c>
      <c r="N19" s="18"/>
      <c r="O19" s="19"/>
      <c r="P19" s="18"/>
      <c r="Q19" s="19"/>
      <c r="R19" s="19"/>
      <c r="S19" s="157"/>
      <c r="T19" s="143"/>
    </row>
    <row r="20" spans="1:20" x14ac:dyDescent="0.3">
      <c r="A20" s="143"/>
      <c r="B20" s="152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7"/>
      <c r="M20" s="36">
        <v>7</v>
      </c>
      <c r="N20" s="18"/>
      <c r="O20" s="19"/>
      <c r="P20" s="18"/>
      <c r="Q20" s="19"/>
      <c r="R20" s="19"/>
      <c r="S20" s="157"/>
      <c r="T20" s="143"/>
    </row>
    <row r="21" spans="1:20" x14ac:dyDescent="0.3">
      <c r="A21" s="143"/>
      <c r="B21" s="152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7"/>
      <c r="M21" s="36">
        <v>8</v>
      </c>
      <c r="N21" s="18"/>
      <c r="O21" s="19"/>
      <c r="P21" s="18"/>
      <c r="Q21" s="19"/>
      <c r="R21" s="19"/>
      <c r="S21" s="157"/>
      <c r="T21" s="143"/>
    </row>
    <row r="22" spans="1:20" x14ac:dyDescent="0.3">
      <c r="A22" s="143"/>
      <c r="B22" s="152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7"/>
      <c r="M22" s="36">
        <v>9</v>
      </c>
      <c r="N22" s="18"/>
      <c r="O22" s="19"/>
      <c r="P22" s="18"/>
      <c r="Q22" s="19"/>
      <c r="R22" s="19"/>
      <c r="S22" s="157"/>
      <c r="T22" s="143"/>
    </row>
    <row r="23" spans="1:20" x14ac:dyDescent="0.3">
      <c r="A23" s="143"/>
      <c r="B23" s="152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7"/>
      <c r="M23" s="36">
        <v>10</v>
      </c>
      <c r="N23" s="18"/>
      <c r="O23" s="19"/>
      <c r="P23" s="18"/>
      <c r="Q23" s="19"/>
      <c r="R23" s="19"/>
      <c r="S23" s="157"/>
      <c r="T23" s="143"/>
    </row>
    <row r="24" spans="1:20" x14ac:dyDescent="0.3">
      <c r="A24" s="143"/>
      <c r="B24" s="152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7"/>
      <c r="M24" s="36">
        <v>11</v>
      </c>
      <c r="N24" s="18"/>
      <c r="O24" s="19"/>
      <c r="P24" s="18"/>
      <c r="Q24" s="19"/>
      <c r="R24" s="19"/>
      <c r="S24" s="157"/>
      <c r="T24" s="143"/>
    </row>
    <row r="25" spans="1:20" x14ac:dyDescent="0.3">
      <c r="A25" s="143"/>
      <c r="B25" s="152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7"/>
      <c r="M25" s="36">
        <v>12</v>
      </c>
      <c r="N25" s="18"/>
      <c r="O25" s="19"/>
      <c r="P25" s="18"/>
      <c r="Q25" s="19"/>
      <c r="R25" s="19"/>
      <c r="S25" s="157"/>
      <c r="T25" s="143"/>
    </row>
    <row r="26" spans="1:20" x14ac:dyDescent="0.3">
      <c r="A26" s="143"/>
      <c r="B26" s="152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7"/>
      <c r="M26" s="36">
        <v>13</v>
      </c>
      <c r="N26" s="18"/>
      <c r="O26" s="19"/>
      <c r="P26" s="18"/>
      <c r="Q26" s="19"/>
      <c r="R26" s="19"/>
      <c r="S26" s="157"/>
      <c r="T26" s="143"/>
    </row>
    <row r="27" spans="1:20" x14ac:dyDescent="0.3">
      <c r="A27" s="143"/>
      <c r="B27" s="152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7"/>
      <c r="M27" s="36">
        <v>14</v>
      </c>
      <c r="N27" s="18"/>
      <c r="O27" s="19"/>
      <c r="P27" s="18"/>
      <c r="Q27" s="19"/>
      <c r="R27" s="19"/>
      <c r="S27" s="157"/>
      <c r="T27" s="143"/>
    </row>
    <row r="28" spans="1:20" x14ac:dyDescent="0.3">
      <c r="A28" s="143"/>
      <c r="B28" s="152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7"/>
      <c r="M28" s="36">
        <v>15</v>
      </c>
      <c r="N28" s="18"/>
      <c r="O28" s="19"/>
      <c r="P28" s="18"/>
      <c r="Q28" s="19"/>
      <c r="R28" s="19"/>
      <c r="S28" s="157"/>
      <c r="T28" s="143"/>
    </row>
    <row r="29" spans="1:20" x14ac:dyDescent="0.3">
      <c r="A29" s="143"/>
      <c r="B29" s="152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7"/>
      <c r="M29" s="36">
        <v>16</v>
      </c>
      <c r="N29" s="18"/>
      <c r="O29" s="19"/>
      <c r="P29" s="18"/>
      <c r="Q29" s="19"/>
      <c r="R29" s="19"/>
      <c r="S29" s="157"/>
      <c r="T29" s="143"/>
    </row>
    <row r="30" spans="1:20" x14ac:dyDescent="0.3">
      <c r="A30" s="143"/>
      <c r="B30" s="152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7"/>
      <c r="M30" s="36">
        <v>17</v>
      </c>
      <c r="N30" s="18"/>
      <c r="O30" s="19"/>
      <c r="P30" s="18"/>
      <c r="Q30" s="19"/>
      <c r="R30" s="19"/>
      <c r="S30" s="157"/>
      <c r="T30" s="143"/>
    </row>
    <row r="31" spans="1:20" x14ac:dyDescent="0.3">
      <c r="A31" s="143"/>
      <c r="B31" s="152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7"/>
      <c r="M31" s="36">
        <v>18</v>
      </c>
      <c r="N31" s="18"/>
      <c r="O31" s="19"/>
      <c r="P31" s="18"/>
      <c r="Q31" s="19"/>
      <c r="R31" s="19"/>
      <c r="S31" s="157"/>
      <c r="T31" s="143"/>
    </row>
    <row r="32" spans="1:20" x14ac:dyDescent="0.3">
      <c r="A32" s="143"/>
      <c r="B32" s="152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7"/>
      <c r="M32" s="36">
        <v>19</v>
      </c>
      <c r="N32" s="18"/>
      <c r="O32" s="19"/>
      <c r="P32" s="18"/>
      <c r="Q32" s="19"/>
      <c r="R32" s="19"/>
      <c r="S32" s="157"/>
      <c r="T32" s="143"/>
    </row>
    <row r="33" spans="1:20" x14ac:dyDescent="0.3">
      <c r="A33" s="143"/>
      <c r="B33" s="152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7"/>
      <c r="M33" s="36">
        <v>20</v>
      </c>
      <c r="N33" s="18"/>
      <c r="O33" s="19"/>
      <c r="P33" s="18"/>
      <c r="Q33" s="19"/>
      <c r="R33" s="19"/>
      <c r="S33" s="157"/>
      <c r="T33" s="143"/>
    </row>
    <row r="34" spans="1:20" ht="16.2" thickBot="1" x14ac:dyDescent="0.35">
      <c r="A34" s="143"/>
      <c r="B34" s="152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88"/>
      <c r="M34" s="36">
        <v>21</v>
      </c>
      <c r="N34" s="23"/>
      <c r="O34" s="24"/>
      <c r="P34" s="23"/>
      <c r="Q34" s="24"/>
      <c r="R34" s="24"/>
      <c r="S34" s="157"/>
      <c r="T34" s="143"/>
    </row>
    <row r="35" spans="1:20" ht="16.2" thickBot="1" x14ac:dyDescent="0.35">
      <c r="A35" s="143"/>
      <c r="B35" s="152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6">
        <f>SUM(S14:S34)</f>
        <v>1</v>
      </c>
      <c r="T35" s="143"/>
    </row>
    <row r="36" spans="1:20" ht="16.2" thickBot="1" x14ac:dyDescent="0.35">
      <c r="A36" s="143"/>
      <c r="B36" s="152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58"/>
      <c r="T36" s="143"/>
    </row>
    <row r="37" spans="1:20" x14ac:dyDescent="0.3">
      <c r="A37" s="143"/>
      <c r="B37" s="152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3"/>
    </row>
    <row r="38" spans="1:20" x14ac:dyDescent="0.3">
      <c r="A38" s="143"/>
      <c r="B38" s="152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3"/>
    </row>
    <row r="39" spans="1:20" x14ac:dyDescent="0.3">
      <c r="A39" s="143"/>
      <c r="B39" s="152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3"/>
    </row>
    <row r="40" spans="1:20" x14ac:dyDescent="0.3">
      <c r="A40" s="143"/>
      <c r="B40" s="152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3"/>
    </row>
    <row r="41" spans="1:20" x14ac:dyDescent="0.3">
      <c r="A41" s="143"/>
      <c r="B41" s="152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3"/>
    </row>
    <row r="42" spans="1:20" x14ac:dyDescent="0.3">
      <c r="A42" s="143"/>
      <c r="B42" s="152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3"/>
    </row>
    <row r="43" spans="1:20" x14ac:dyDescent="0.3">
      <c r="A43" s="143"/>
      <c r="B43" s="152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3"/>
    </row>
    <row r="44" spans="1:20" x14ac:dyDescent="0.3">
      <c r="A44" s="143"/>
      <c r="B44" s="152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3"/>
    </row>
    <row r="45" spans="1:20" x14ac:dyDescent="0.3">
      <c r="A45" s="143"/>
      <c r="B45" s="152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3"/>
    </row>
    <row r="46" spans="1:20" x14ac:dyDescent="0.3">
      <c r="A46" s="143"/>
      <c r="B46" s="152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3"/>
    </row>
    <row r="47" spans="1:20" x14ac:dyDescent="0.3">
      <c r="A47" s="143"/>
      <c r="B47" s="152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3"/>
    </row>
    <row r="48" spans="1:20" x14ac:dyDescent="0.3">
      <c r="A48" s="143"/>
      <c r="B48" s="152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3"/>
    </row>
    <row r="49" spans="1:20" x14ac:dyDescent="0.3">
      <c r="A49" s="143"/>
      <c r="B49" s="152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3"/>
    </row>
    <row r="50" spans="1:20" x14ac:dyDescent="0.3">
      <c r="A50" s="143"/>
      <c r="B50" s="152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3"/>
    </row>
    <row r="51" spans="1:20" x14ac:dyDescent="0.3">
      <c r="A51" s="143"/>
      <c r="B51" s="152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3"/>
    </row>
    <row r="52" spans="1:20" x14ac:dyDescent="0.3">
      <c r="A52" s="143"/>
      <c r="B52" s="152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3"/>
    </row>
    <row r="53" spans="1:20" x14ac:dyDescent="0.3">
      <c r="A53" s="143"/>
      <c r="B53" s="152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3"/>
    </row>
    <row r="54" spans="1:20" x14ac:dyDescent="0.3">
      <c r="A54" s="143"/>
      <c r="B54" s="152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3"/>
    </row>
    <row r="55" spans="1:20" x14ac:dyDescent="0.3">
      <c r="A55" s="143"/>
      <c r="B55" s="152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3"/>
    </row>
    <row r="56" spans="1:20" x14ac:dyDescent="0.3">
      <c r="A56" s="143"/>
      <c r="B56" s="152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3"/>
    </row>
    <row r="57" spans="1:20" x14ac:dyDescent="0.3">
      <c r="A57" s="143"/>
      <c r="B57" s="152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3"/>
    </row>
    <row r="58" spans="1:20" x14ac:dyDescent="0.3">
      <c r="A58" s="143"/>
      <c r="B58" s="152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3"/>
    </row>
    <row r="59" spans="1:20" x14ac:dyDescent="0.3">
      <c r="A59" s="143"/>
      <c r="B59" s="152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3"/>
    </row>
    <row r="60" spans="1:20" x14ac:dyDescent="0.3">
      <c r="A60" s="143"/>
      <c r="B60" s="152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3"/>
    </row>
    <row r="61" spans="1:20" x14ac:dyDescent="0.3">
      <c r="A61" s="143"/>
      <c r="B61" s="152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3"/>
    </row>
    <row r="62" spans="1:20" x14ac:dyDescent="0.3">
      <c r="A62" s="143"/>
      <c r="B62" s="152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3"/>
    </row>
    <row r="63" spans="1:20" ht="16.2" thickBot="1" x14ac:dyDescent="0.35">
      <c r="A63" s="143"/>
      <c r="B63" s="153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3"/>
    </row>
    <row r="64" spans="1:20" ht="21" customHeight="1" thickBot="1" x14ac:dyDescent="0.35">
      <c r="A64" s="143"/>
      <c r="B64" s="154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3"/>
    </row>
    <row r="65" spans="1:20" ht="12" customHeight="1" x14ac:dyDescent="0.3">
      <c r="A65" s="143"/>
      <c r="B65" s="148"/>
      <c r="C65" s="143"/>
      <c r="D65" s="143"/>
      <c r="E65" s="143"/>
      <c r="F65" s="143"/>
      <c r="G65" s="143"/>
      <c r="H65" s="143"/>
      <c r="I65" s="143"/>
      <c r="J65" s="143"/>
      <c r="K65" s="145"/>
      <c r="L65" s="146"/>
      <c r="M65" s="143"/>
      <c r="N65" s="143"/>
      <c r="O65" s="143"/>
      <c r="P65" s="143"/>
      <c r="Q65" s="143"/>
      <c r="R65" s="143"/>
      <c r="S65" s="155"/>
      <c r="T65" s="143"/>
    </row>
    <row r="66" spans="1:20" x14ac:dyDescent="0.3">
      <c r="B66" s="149"/>
      <c r="K66" s="22"/>
      <c r="L66" s="33"/>
    </row>
    <row r="67" spans="1:20" x14ac:dyDescent="0.3">
      <c r="B67" s="149"/>
      <c r="K67" s="22"/>
      <c r="L67" s="33"/>
    </row>
    <row r="68" spans="1:20" x14ac:dyDescent="0.3">
      <c r="B68" s="149"/>
      <c r="K68" s="22"/>
      <c r="L68" s="33"/>
    </row>
    <row r="69" spans="1:20" x14ac:dyDescent="0.3">
      <c r="B69" s="149"/>
      <c r="K69" s="22"/>
      <c r="L69" s="33"/>
    </row>
    <row r="70" spans="1:20" x14ac:dyDescent="0.3">
      <c r="B70" s="149"/>
      <c r="K70" s="22"/>
      <c r="L70" s="33"/>
    </row>
    <row r="71" spans="1:20" x14ac:dyDescent="0.3">
      <c r="B71" s="149"/>
      <c r="K71" s="22"/>
      <c r="L71" s="33"/>
    </row>
    <row r="72" spans="1:20" x14ac:dyDescent="0.3">
      <c r="B72" s="149"/>
      <c r="K72" s="22"/>
      <c r="L72" s="33"/>
    </row>
    <row r="73" spans="1:20" x14ac:dyDescent="0.3">
      <c r="B73" s="149"/>
      <c r="K73" s="22"/>
      <c r="L73" s="33"/>
    </row>
    <row r="74" spans="1:20" x14ac:dyDescent="0.3">
      <c r="B74" s="149"/>
      <c r="K74" s="22"/>
    </row>
    <row r="75" spans="1:20" x14ac:dyDescent="0.3">
      <c r="K75" s="22"/>
    </row>
    <row r="76" spans="1:20" x14ac:dyDescent="0.3">
      <c r="K76" s="22"/>
    </row>
    <row r="77" spans="1:20" x14ac:dyDescent="0.3">
      <c r="K77" s="22"/>
    </row>
    <row r="78" spans="1:20" x14ac:dyDescent="0.3">
      <c r="K78" s="22"/>
    </row>
    <row r="79" spans="1:20" x14ac:dyDescent="0.3">
      <c r="K79" s="22"/>
    </row>
    <row r="80" spans="1:20" x14ac:dyDescent="0.3">
      <c r="K80" s="22"/>
    </row>
    <row r="81" spans="11:11" x14ac:dyDescent="0.3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65" activePane="bottomRight" state="frozen"/>
      <selection pane="topRight" activeCell="B1" sqref="B1"/>
      <selection pane="bottomLeft" activeCell="A14" sqref="A14"/>
      <selection pane="bottomRight" activeCell="B2" sqref="B2"/>
    </sheetView>
  </sheetViews>
  <sheetFormatPr defaultColWidth="9.109375" defaultRowHeight="15.6" outlineLevelCol="1" x14ac:dyDescent="0.3"/>
  <cols>
    <col min="1" max="1" width="2.109375" style="2" customWidth="1"/>
    <col min="2" max="2" width="4.88671875" style="101" customWidth="1"/>
    <col min="3" max="3" width="14.33203125" style="2" customWidth="1" outlineLevel="1"/>
    <col min="4" max="4" width="5.6640625" style="2" customWidth="1"/>
    <col min="5" max="5" width="25.33203125" style="2" customWidth="1"/>
    <col min="6" max="6" width="19.109375" style="2" customWidth="1"/>
    <col min="7" max="7" width="8.88671875" style="2" bestFit="1" customWidth="1"/>
    <col min="8" max="8" width="13.44140625" style="2" customWidth="1"/>
    <col min="9" max="9" width="8.44140625" style="2" customWidth="1"/>
    <col min="10" max="11" width="3.5546875" style="2" customWidth="1"/>
    <col min="12" max="12" width="11.6640625" style="2" customWidth="1" outlineLevel="1"/>
    <col min="13" max="13" width="3.6640625" style="2" customWidth="1"/>
    <col min="14" max="14" width="19.5546875" style="2" customWidth="1"/>
    <col min="15" max="15" width="15.6640625" style="2" customWidth="1"/>
    <col min="16" max="16" width="13.33203125" style="2" customWidth="1"/>
    <col min="17" max="17" width="15.33203125" style="2" customWidth="1"/>
    <col min="18" max="18" width="15.6640625" style="2" customWidth="1"/>
    <col min="19" max="19" width="5.44140625" style="3" bestFit="1" customWidth="1"/>
    <col min="20" max="20" width="2.44140625" style="2" customWidth="1"/>
    <col min="21" max="16384" width="9.109375" style="2"/>
  </cols>
  <sheetData>
    <row r="1" spans="1:20" ht="8.4" customHeight="1" thickBot="1" x14ac:dyDescent="0.35">
      <c r="A1" s="143"/>
      <c r="B1" s="144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55"/>
      <c r="T1" s="143"/>
    </row>
    <row r="2" spans="1:20" ht="18" thickBot="1" x14ac:dyDescent="0.35">
      <c r="A2" s="143"/>
      <c r="B2" s="1" t="s">
        <v>91</v>
      </c>
      <c r="R2" s="55">
        <f>Přehled!$G$2</f>
        <v>2019</v>
      </c>
      <c r="T2" s="143"/>
    </row>
    <row r="3" spans="1:20" ht="17.399999999999999" x14ac:dyDescent="0.3">
      <c r="A3" s="143"/>
      <c r="D3" s="1" t="s">
        <v>17</v>
      </c>
      <c r="T3" s="143"/>
    </row>
    <row r="4" spans="1:20" ht="16.2" thickBot="1" x14ac:dyDescent="0.35">
      <c r="A4" s="143"/>
      <c r="Q4" s="17" t="s">
        <v>12</v>
      </c>
      <c r="R4" s="3" t="s">
        <v>13</v>
      </c>
      <c r="T4" s="143"/>
    </row>
    <row r="5" spans="1:20" ht="23.25" customHeight="1" thickBot="1" x14ac:dyDescent="0.35">
      <c r="A5" s="143"/>
      <c r="D5" s="8" t="s">
        <v>45</v>
      </c>
      <c r="E5" s="89" t="str">
        <f>Přehled!$E$5</f>
        <v>Šachy</v>
      </c>
      <c r="F5" s="90"/>
      <c r="G5" s="22"/>
      <c r="H5" s="22"/>
      <c r="I5" s="22"/>
      <c r="J5" s="22"/>
      <c r="K5" s="22"/>
      <c r="L5" s="22"/>
      <c r="M5" s="22"/>
      <c r="Q5" s="54">
        <f>Přehled!N15</f>
        <v>0</v>
      </c>
      <c r="R5" s="54">
        <f>Přehled!O15</f>
        <v>0</v>
      </c>
      <c r="T5" s="143"/>
    </row>
    <row r="6" spans="1:20" x14ac:dyDescent="0.3">
      <c r="A6" s="143"/>
      <c r="K6" s="22"/>
      <c r="T6" s="143"/>
    </row>
    <row r="7" spans="1:20" ht="16.2" thickBot="1" x14ac:dyDescent="0.35">
      <c r="A7" s="143"/>
      <c r="D7" s="2" t="s">
        <v>48</v>
      </c>
      <c r="E7" s="2" t="s">
        <v>9</v>
      </c>
      <c r="G7" s="2" t="s">
        <v>10</v>
      </c>
      <c r="K7" s="22"/>
      <c r="T7" s="143"/>
    </row>
    <row r="8" spans="1:20" ht="21.75" customHeight="1" thickBot="1" x14ac:dyDescent="0.35">
      <c r="A8" s="143"/>
      <c r="D8" s="20" t="str">
        <f>Přehled!D15</f>
        <v>7.</v>
      </c>
      <c r="E8" s="191">
        <f>Přehled!E15</f>
        <v>0</v>
      </c>
      <c r="F8" s="192"/>
      <c r="G8" s="193">
        <f>Přehled!$H$15</f>
        <v>0</v>
      </c>
      <c r="H8" s="194"/>
      <c r="I8" s="4"/>
      <c r="J8" s="4"/>
      <c r="K8" s="22"/>
      <c r="L8" s="4"/>
      <c r="T8" s="143"/>
    </row>
    <row r="9" spans="1:20" ht="16.2" thickBot="1" x14ac:dyDescent="0.35">
      <c r="A9" s="143"/>
      <c r="B9" s="101" t="s">
        <v>59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59" t="s">
        <v>59</v>
      </c>
      <c r="T9" s="143"/>
    </row>
    <row r="10" spans="1:20" ht="19.2" customHeight="1" thickBot="1" x14ac:dyDescent="0.35">
      <c r="A10" s="143"/>
      <c r="B10" s="150">
        <f>SUM(B64)</f>
        <v>1</v>
      </c>
      <c r="D10" s="44"/>
      <c r="E10" s="45" t="s">
        <v>42</v>
      </c>
      <c r="F10" s="46"/>
      <c r="G10" s="46"/>
      <c r="H10" s="46"/>
      <c r="I10" s="46"/>
      <c r="J10" s="47"/>
      <c r="K10" s="22"/>
      <c r="M10" s="35"/>
      <c r="N10" s="41" t="s">
        <v>43</v>
      </c>
      <c r="O10" s="42"/>
      <c r="P10" s="42"/>
      <c r="Q10" s="42"/>
      <c r="R10" s="42"/>
      <c r="S10" s="156">
        <f>SUM(S35)</f>
        <v>1</v>
      </c>
      <c r="T10" s="143"/>
    </row>
    <row r="11" spans="1:20" ht="16.2" thickBot="1" x14ac:dyDescent="0.35">
      <c r="A11" s="143"/>
      <c r="B11" s="149"/>
      <c r="C11" s="80" t="s">
        <v>53</v>
      </c>
      <c r="D11" s="48"/>
      <c r="E11" s="200" t="s">
        <v>15</v>
      </c>
      <c r="F11" s="201"/>
      <c r="G11" s="201"/>
      <c r="H11" s="202"/>
      <c r="I11" s="32"/>
      <c r="J11" s="49"/>
      <c r="K11" s="22"/>
      <c r="L11" s="80" t="s">
        <v>53</v>
      </c>
      <c r="M11" s="35"/>
      <c r="N11" s="197" t="s">
        <v>16</v>
      </c>
      <c r="O11" s="198"/>
      <c r="P11" s="198"/>
      <c r="Q11" s="198"/>
      <c r="R11" s="199"/>
      <c r="S11" s="157"/>
      <c r="T11" s="143"/>
    </row>
    <row r="12" spans="1:20" ht="16.2" thickBot="1" x14ac:dyDescent="0.35">
      <c r="A12" s="143"/>
      <c r="B12" s="149"/>
      <c r="C12" s="81" t="s">
        <v>54</v>
      </c>
      <c r="D12" s="48"/>
      <c r="E12" s="203" t="s">
        <v>1</v>
      </c>
      <c r="F12" s="204"/>
      <c r="G12" s="9" t="s">
        <v>2</v>
      </c>
      <c r="H12" s="10" t="s">
        <v>5</v>
      </c>
      <c r="I12" s="32"/>
      <c r="J12" s="49"/>
      <c r="K12" s="22"/>
      <c r="L12" s="81" t="s">
        <v>54</v>
      </c>
      <c r="M12" s="35"/>
      <c r="N12" s="205" t="s">
        <v>1</v>
      </c>
      <c r="O12" s="206"/>
      <c r="P12" s="207" t="s">
        <v>6</v>
      </c>
      <c r="Q12" s="195" t="s">
        <v>7</v>
      </c>
      <c r="R12" s="195" t="s">
        <v>50</v>
      </c>
      <c r="S12" s="157"/>
      <c r="T12" s="143"/>
    </row>
    <row r="13" spans="1:20" ht="16.2" thickBot="1" x14ac:dyDescent="0.35">
      <c r="A13" s="143"/>
      <c r="B13" s="149"/>
      <c r="C13" s="83">
        <f>Přehled!$C$8</f>
        <v>2019</v>
      </c>
      <c r="D13" s="48"/>
      <c r="E13" s="79" t="s">
        <v>14</v>
      </c>
      <c r="F13" s="11" t="s">
        <v>81</v>
      </c>
      <c r="G13" s="12" t="s">
        <v>3</v>
      </c>
      <c r="H13" s="30" t="s">
        <v>4</v>
      </c>
      <c r="I13" s="31" t="s">
        <v>49</v>
      </c>
      <c r="J13" s="49"/>
      <c r="K13" s="22"/>
      <c r="L13" s="82">
        <f>Přehled!$C$8</f>
        <v>2019</v>
      </c>
      <c r="M13" s="35"/>
      <c r="N13" s="13" t="s">
        <v>14</v>
      </c>
      <c r="O13" s="14" t="s">
        <v>81</v>
      </c>
      <c r="P13" s="208"/>
      <c r="Q13" s="196"/>
      <c r="R13" s="196"/>
      <c r="S13" s="157"/>
      <c r="T13" s="143"/>
    </row>
    <row r="14" spans="1:20" x14ac:dyDescent="0.3">
      <c r="A14" s="143"/>
      <c r="B14" s="151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6"/>
      <c r="M14" s="36">
        <v>1</v>
      </c>
      <c r="N14" s="28"/>
      <c r="O14" s="29"/>
      <c r="P14" s="28"/>
      <c r="Q14" s="29"/>
      <c r="R14" s="29"/>
      <c r="S14" s="157">
        <v>1</v>
      </c>
      <c r="T14" s="143"/>
    </row>
    <row r="15" spans="1:20" x14ac:dyDescent="0.3">
      <c r="A15" s="143"/>
      <c r="B15" s="152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7"/>
      <c r="M15" s="36">
        <v>2</v>
      </c>
      <c r="N15" s="18"/>
      <c r="O15" s="19"/>
      <c r="P15" s="18"/>
      <c r="Q15" s="19"/>
      <c r="R15" s="19"/>
      <c r="S15" s="157"/>
      <c r="T15" s="143"/>
    </row>
    <row r="16" spans="1:20" x14ac:dyDescent="0.3">
      <c r="A16" s="143"/>
      <c r="B16" s="152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7"/>
      <c r="M16" s="36">
        <v>3</v>
      </c>
      <c r="N16" s="18"/>
      <c r="O16" s="19"/>
      <c r="P16" s="18"/>
      <c r="Q16" s="19"/>
      <c r="R16" s="19"/>
      <c r="S16" s="157"/>
      <c r="T16" s="143"/>
    </row>
    <row r="17" spans="1:20" x14ac:dyDescent="0.3">
      <c r="A17" s="143"/>
      <c r="B17" s="152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7"/>
      <c r="M17" s="36">
        <v>4</v>
      </c>
      <c r="N17" s="18"/>
      <c r="O17" s="19"/>
      <c r="P17" s="18"/>
      <c r="Q17" s="19"/>
      <c r="R17" s="19"/>
      <c r="S17" s="157"/>
      <c r="T17" s="143"/>
    </row>
    <row r="18" spans="1:20" x14ac:dyDescent="0.3">
      <c r="A18" s="143"/>
      <c r="B18" s="152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7"/>
      <c r="M18" s="36">
        <v>5</v>
      </c>
      <c r="N18" s="18"/>
      <c r="O18" s="19"/>
      <c r="P18" s="18"/>
      <c r="Q18" s="19"/>
      <c r="R18" s="19"/>
      <c r="S18" s="157"/>
      <c r="T18" s="143"/>
    </row>
    <row r="19" spans="1:20" x14ac:dyDescent="0.3">
      <c r="A19" s="143"/>
      <c r="B19" s="152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7"/>
      <c r="M19" s="36">
        <v>6</v>
      </c>
      <c r="N19" s="18"/>
      <c r="O19" s="19"/>
      <c r="P19" s="18"/>
      <c r="Q19" s="19"/>
      <c r="R19" s="19"/>
      <c r="S19" s="157"/>
      <c r="T19" s="143"/>
    </row>
    <row r="20" spans="1:20" x14ac:dyDescent="0.3">
      <c r="A20" s="143"/>
      <c r="B20" s="152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7"/>
      <c r="M20" s="36">
        <v>7</v>
      </c>
      <c r="N20" s="18"/>
      <c r="O20" s="19"/>
      <c r="P20" s="18"/>
      <c r="Q20" s="19"/>
      <c r="R20" s="19"/>
      <c r="S20" s="157"/>
      <c r="T20" s="143"/>
    </row>
    <row r="21" spans="1:20" x14ac:dyDescent="0.3">
      <c r="A21" s="143"/>
      <c r="B21" s="152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7"/>
      <c r="M21" s="36">
        <v>8</v>
      </c>
      <c r="N21" s="18"/>
      <c r="O21" s="19"/>
      <c r="P21" s="18"/>
      <c r="Q21" s="19"/>
      <c r="R21" s="19"/>
      <c r="S21" s="157"/>
      <c r="T21" s="143"/>
    </row>
    <row r="22" spans="1:20" x14ac:dyDescent="0.3">
      <c r="A22" s="143"/>
      <c r="B22" s="152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7"/>
      <c r="M22" s="36">
        <v>9</v>
      </c>
      <c r="N22" s="18"/>
      <c r="O22" s="19"/>
      <c r="P22" s="18"/>
      <c r="Q22" s="19"/>
      <c r="R22" s="19"/>
      <c r="S22" s="157"/>
      <c r="T22" s="143"/>
    </row>
    <row r="23" spans="1:20" x14ac:dyDescent="0.3">
      <c r="A23" s="143"/>
      <c r="B23" s="152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7"/>
      <c r="M23" s="36">
        <v>10</v>
      </c>
      <c r="N23" s="18"/>
      <c r="O23" s="19"/>
      <c r="P23" s="18"/>
      <c r="Q23" s="19"/>
      <c r="R23" s="19"/>
      <c r="S23" s="157"/>
      <c r="T23" s="143"/>
    </row>
    <row r="24" spans="1:20" x14ac:dyDescent="0.3">
      <c r="A24" s="143"/>
      <c r="B24" s="152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7"/>
      <c r="M24" s="36">
        <v>11</v>
      </c>
      <c r="N24" s="18"/>
      <c r="O24" s="19"/>
      <c r="P24" s="18"/>
      <c r="Q24" s="19"/>
      <c r="R24" s="19"/>
      <c r="S24" s="157"/>
      <c r="T24" s="143"/>
    </row>
    <row r="25" spans="1:20" x14ac:dyDescent="0.3">
      <c r="A25" s="143"/>
      <c r="B25" s="152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7"/>
      <c r="M25" s="36">
        <v>12</v>
      </c>
      <c r="N25" s="18"/>
      <c r="O25" s="19"/>
      <c r="P25" s="18"/>
      <c r="Q25" s="19"/>
      <c r="R25" s="19"/>
      <c r="S25" s="157"/>
      <c r="T25" s="143"/>
    </row>
    <row r="26" spans="1:20" x14ac:dyDescent="0.3">
      <c r="A26" s="143"/>
      <c r="B26" s="152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7"/>
      <c r="M26" s="36">
        <v>13</v>
      </c>
      <c r="N26" s="18"/>
      <c r="O26" s="19"/>
      <c r="P26" s="18"/>
      <c r="Q26" s="19"/>
      <c r="R26" s="19"/>
      <c r="S26" s="157"/>
      <c r="T26" s="143"/>
    </row>
    <row r="27" spans="1:20" x14ac:dyDescent="0.3">
      <c r="A27" s="143"/>
      <c r="B27" s="152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7"/>
      <c r="M27" s="36">
        <v>14</v>
      </c>
      <c r="N27" s="18"/>
      <c r="O27" s="19"/>
      <c r="P27" s="18"/>
      <c r="Q27" s="19"/>
      <c r="R27" s="19"/>
      <c r="S27" s="157"/>
      <c r="T27" s="143"/>
    </row>
    <row r="28" spans="1:20" x14ac:dyDescent="0.3">
      <c r="A28" s="143"/>
      <c r="B28" s="152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7"/>
      <c r="M28" s="36">
        <v>15</v>
      </c>
      <c r="N28" s="18"/>
      <c r="O28" s="19"/>
      <c r="P28" s="18"/>
      <c r="Q28" s="19"/>
      <c r="R28" s="19"/>
      <c r="S28" s="157"/>
      <c r="T28" s="143"/>
    </row>
    <row r="29" spans="1:20" x14ac:dyDescent="0.3">
      <c r="A29" s="143"/>
      <c r="B29" s="152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7"/>
      <c r="M29" s="36">
        <v>16</v>
      </c>
      <c r="N29" s="18"/>
      <c r="O29" s="19"/>
      <c r="P29" s="18"/>
      <c r="Q29" s="19"/>
      <c r="R29" s="19"/>
      <c r="S29" s="157"/>
      <c r="T29" s="143"/>
    </row>
    <row r="30" spans="1:20" x14ac:dyDescent="0.3">
      <c r="A30" s="143"/>
      <c r="B30" s="152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7"/>
      <c r="M30" s="36">
        <v>17</v>
      </c>
      <c r="N30" s="18"/>
      <c r="O30" s="19"/>
      <c r="P30" s="18"/>
      <c r="Q30" s="19"/>
      <c r="R30" s="19"/>
      <c r="S30" s="157"/>
      <c r="T30" s="143"/>
    </row>
    <row r="31" spans="1:20" x14ac:dyDescent="0.3">
      <c r="A31" s="143"/>
      <c r="B31" s="152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7"/>
      <c r="M31" s="36">
        <v>18</v>
      </c>
      <c r="N31" s="18"/>
      <c r="O31" s="19"/>
      <c r="P31" s="18"/>
      <c r="Q31" s="19"/>
      <c r="R31" s="19"/>
      <c r="S31" s="157"/>
      <c r="T31" s="143"/>
    </row>
    <row r="32" spans="1:20" x14ac:dyDescent="0.3">
      <c r="A32" s="143"/>
      <c r="B32" s="152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7"/>
      <c r="M32" s="36">
        <v>19</v>
      </c>
      <c r="N32" s="18"/>
      <c r="O32" s="19"/>
      <c r="P32" s="18"/>
      <c r="Q32" s="19"/>
      <c r="R32" s="19"/>
      <c r="S32" s="157"/>
      <c r="T32" s="143"/>
    </row>
    <row r="33" spans="1:20" x14ac:dyDescent="0.3">
      <c r="A33" s="143"/>
      <c r="B33" s="152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7"/>
      <c r="M33" s="36">
        <v>20</v>
      </c>
      <c r="N33" s="18"/>
      <c r="O33" s="19"/>
      <c r="P33" s="18"/>
      <c r="Q33" s="19"/>
      <c r="R33" s="19"/>
      <c r="S33" s="157"/>
      <c r="T33" s="143"/>
    </row>
    <row r="34" spans="1:20" ht="16.2" thickBot="1" x14ac:dyDescent="0.35">
      <c r="A34" s="143"/>
      <c r="B34" s="152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88"/>
      <c r="M34" s="36">
        <v>21</v>
      </c>
      <c r="N34" s="23"/>
      <c r="O34" s="24"/>
      <c r="P34" s="23"/>
      <c r="Q34" s="24"/>
      <c r="R34" s="24"/>
      <c r="S34" s="157"/>
      <c r="T34" s="143"/>
    </row>
    <row r="35" spans="1:20" ht="16.2" thickBot="1" x14ac:dyDescent="0.35">
      <c r="A35" s="143"/>
      <c r="B35" s="152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6">
        <f>SUM(S14:S34)</f>
        <v>1</v>
      </c>
      <c r="T35" s="143"/>
    </row>
    <row r="36" spans="1:20" ht="16.2" thickBot="1" x14ac:dyDescent="0.35">
      <c r="A36" s="143"/>
      <c r="B36" s="152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58"/>
      <c r="T36" s="143"/>
    </row>
    <row r="37" spans="1:20" x14ac:dyDescent="0.3">
      <c r="A37" s="143"/>
      <c r="B37" s="152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3"/>
    </row>
    <row r="38" spans="1:20" x14ac:dyDescent="0.3">
      <c r="A38" s="143"/>
      <c r="B38" s="152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3"/>
    </row>
    <row r="39" spans="1:20" x14ac:dyDescent="0.3">
      <c r="A39" s="143"/>
      <c r="B39" s="152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3"/>
    </row>
    <row r="40" spans="1:20" x14ac:dyDescent="0.3">
      <c r="A40" s="143"/>
      <c r="B40" s="152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3"/>
    </row>
    <row r="41" spans="1:20" x14ac:dyDescent="0.3">
      <c r="A41" s="143"/>
      <c r="B41" s="152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3"/>
    </row>
    <row r="42" spans="1:20" x14ac:dyDescent="0.3">
      <c r="A42" s="143"/>
      <c r="B42" s="152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3"/>
    </row>
    <row r="43" spans="1:20" x14ac:dyDescent="0.3">
      <c r="A43" s="143"/>
      <c r="B43" s="152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3"/>
    </row>
    <row r="44" spans="1:20" x14ac:dyDescent="0.3">
      <c r="A44" s="143"/>
      <c r="B44" s="152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3"/>
    </row>
    <row r="45" spans="1:20" x14ac:dyDescent="0.3">
      <c r="A45" s="143"/>
      <c r="B45" s="152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3"/>
    </row>
    <row r="46" spans="1:20" x14ac:dyDescent="0.3">
      <c r="A46" s="143"/>
      <c r="B46" s="152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3"/>
    </row>
    <row r="47" spans="1:20" x14ac:dyDescent="0.3">
      <c r="A47" s="143"/>
      <c r="B47" s="152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3"/>
    </row>
    <row r="48" spans="1:20" x14ac:dyDescent="0.3">
      <c r="A48" s="143"/>
      <c r="B48" s="152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3"/>
    </row>
    <row r="49" spans="1:20" x14ac:dyDescent="0.3">
      <c r="A49" s="143"/>
      <c r="B49" s="152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3"/>
    </row>
    <row r="50" spans="1:20" x14ac:dyDescent="0.3">
      <c r="A50" s="143"/>
      <c r="B50" s="152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3"/>
    </row>
    <row r="51" spans="1:20" x14ac:dyDescent="0.3">
      <c r="A51" s="143"/>
      <c r="B51" s="152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3"/>
    </row>
    <row r="52" spans="1:20" x14ac:dyDescent="0.3">
      <c r="A52" s="143"/>
      <c r="B52" s="152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3"/>
    </row>
    <row r="53" spans="1:20" x14ac:dyDescent="0.3">
      <c r="A53" s="143"/>
      <c r="B53" s="152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3"/>
    </row>
    <row r="54" spans="1:20" x14ac:dyDescent="0.3">
      <c r="A54" s="143"/>
      <c r="B54" s="152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3"/>
    </row>
    <row r="55" spans="1:20" x14ac:dyDescent="0.3">
      <c r="A55" s="143"/>
      <c r="B55" s="152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3"/>
    </row>
    <row r="56" spans="1:20" x14ac:dyDescent="0.3">
      <c r="A56" s="143"/>
      <c r="B56" s="152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3"/>
    </row>
    <row r="57" spans="1:20" x14ac:dyDescent="0.3">
      <c r="A57" s="143"/>
      <c r="B57" s="152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3"/>
    </row>
    <row r="58" spans="1:20" x14ac:dyDescent="0.3">
      <c r="A58" s="143"/>
      <c r="B58" s="152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3"/>
    </row>
    <row r="59" spans="1:20" x14ac:dyDescent="0.3">
      <c r="A59" s="143"/>
      <c r="B59" s="152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3"/>
    </row>
    <row r="60" spans="1:20" x14ac:dyDescent="0.3">
      <c r="A60" s="143"/>
      <c r="B60" s="152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3"/>
    </row>
    <row r="61" spans="1:20" x14ac:dyDescent="0.3">
      <c r="A61" s="143"/>
      <c r="B61" s="152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3"/>
    </row>
    <row r="62" spans="1:20" x14ac:dyDescent="0.3">
      <c r="A62" s="143"/>
      <c r="B62" s="152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3"/>
    </row>
    <row r="63" spans="1:20" ht="16.2" thickBot="1" x14ac:dyDescent="0.35">
      <c r="A63" s="143"/>
      <c r="B63" s="153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3"/>
    </row>
    <row r="64" spans="1:20" ht="21" customHeight="1" thickBot="1" x14ac:dyDescent="0.35">
      <c r="A64" s="143"/>
      <c r="B64" s="154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3"/>
    </row>
    <row r="65" spans="1:20" ht="12" customHeight="1" x14ac:dyDescent="0.3">
      <c r="A65" s="143"/>
      <c r="B65" s="148"/>
      <c r="C65" s="143"/>
      <c r="D65" s="143"/>
      <c r="E65" s="143"/>
      <c r="F65" s="143"/>
      <c r="G65" s="143"/>
      <c r="H65" s="143"/>
      <c r="I65" s="143"/>
      <c r="J65" s="143"/>
      <c r="K65" s="145"/>
      <c r="L65" s="146"/>
      <c r="M65" s="143"/>
      <c r="N65" s="143"/>
      <c r="O65" s="143"/>
      <c r="P65" s="143"/>
      <c r="Q65" s="143"/>
      <c r="R65" s="143"/>
      <c r="S65" s="155"/>
      <c r="T65" s="143"/>
    </row>
    <row r="66" spans="1:20" x14ac:dyDescent="0.3">
      <c r="B66" s="149"/>
      <c r="K66" s="22"/>
      <c r="L66" s="33"/>
    </row>
    <row r="67" spans="1:20" x14ac:dyDescent="0.3">
      <c r="B67" s="149"/>
      <c r="K67" s="22"/>
      <c r="L67" s="33"/>
    </row>
    <row r="68" spans="1:20" x14ac:dyDescent="0.3">
      <c r="B68" s="149"/>
      <c r="K68" s="22"/>
      <c r="L68" s="33"/>
    </row>
    <row r="69" spans="1:20" x14ac:dyDescent="0.3">
      <c r="B69" s="149"/>
      <c r="K69" s="22"/>
      <c r="L69" s="33"/>
    </row>
    <row r="70" spans="1:20" x14ac:dyDescent="0.3">
      <c r="K70" s="22"/>
      <c r="L70" s="33"/>
    </row>
    <row r="71" spans="1:20" x14ac:dyDescent="0.3">
      <c r="K71" s="22"/>
      <c r="L71" s="33"/>
    </row>
    <row r="72" spans="1:20" x14ac:dyDescent="0.3">
      <c r="K72" s="22"/>
      <c r="L72" s="33"/>
    </row>
    <row r="73" spans="1:20" x14ac:dyDescent="0.3">
      <c r="K73" s="22"/>
      <c r="L73" s="33"/>
    </row>
    <row r="74" spans="1:20" x14ac:dyDescent="0.3">
      <c r="K74" s="22"/>
    </row>
    <row r="75" spans="1:20" x14ac:dyDescent="0.3">
      <c r="K75" s="22"/>
    </row>
    <row r="76" spans="1:20" x14ac:dyDescent="0.3">
      <c r="K76" s="22"/>
    </row>
    <row r="77" spans="1:20" x14ac:dyDescent="0.3">
      <c r="K77" s="22"/>
    </row>
    <row r="78" spans="1:20" x14ac:dyDescent="0.3">
      <c r="K78" s="22"/>
    </row>
    <row r="79" spans="1:20" x14ac:dyDescent="0.3">
      <c r="K79" s="22"/>
    </row>
    <row r="80" spans="1:20" x14ac:dyDescent="0.3">
      <c r="K80" s="22"/>
    </row>
    <row r="81" spans="11:11" x14ac:dyDescent="0.3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62" activePane="bottomRight" state="frozen"/>
      <selection pane="topRight" activeCell="B1" sqref="B1"/>
      <selection pane="bottomLeft" activeCell="A14" sqref="A14"/>
      <selection pane="bottomRight" activeCell="B2" sqref="B2"/>
    </sheetView>
  </sheetViews>
  <sheetFormatPr defaultColWidth="9.109375" defaultRowHeight="15.6" outlineLevelCol="1" x14ac:dyDescent="0.3"/>
  <cols>
    <col min="1" max="1" width="2.109375" style="2" customWidth="1"/>
    <col min="2" max="2" width="4.88671875" style="101" customWidth="1"/>
    <col min="3" max="3" width="14.33203125" style="2" customWidth="1" outlineLevel="1"/>
    <col min="4" max="4" width="5.6640625" style="2" customWidth="1"/>
    <col min="5" max="5" width="25.33203125" style="2" customWidth="1"/>
    <col min="6" max="6" width="19.109375" style="2" customWidth="1"/>
    <col min="7" max="7" width="8.88671875" style="2" bestFit="1" customWidth="1"/>
    <col min="8" max="8" width="13.44140625" style="2" customWidth="1"/>
    <col min="9" max="9" width="8.44140625" style="2" customWidth="1"/>
    <col min="10" max="11" width="3.5546875" style="2" customWidth="1"/>
    <col min="12" max="12" width="11.6640625" style="2" customWidth="1" outlineLevel="1"/>
    <col min="13" max="13" width="3.6640625" style="2" customWidth="1"/>
    <col min="14" max="14" width="19.5546875" style="2" customWidth="1"/>
    <col min="15" max="15" width="15.6640625" style="2" customWidth="1"/>
    <col min="16" max="16" width="13.33203125" style="2" customWidth="1"/>
    <col min="17" max="17" width="15.33203125" style="2" customWidth="1"/>
    <col min="18" max="18" width="15.6640625" style="2" customWidth="1"/>
    <col min="19" max="19" width="5.44140625" style="3" bestFit="1" customWidth="1"/>
    <col min="20" max="20" width="2.44140625" style="2" customWidth="1"/>
    <col min="21" max="16384" width="9.109375" style="2"/>
  </cols>
  <sheetData>
    <row r="1" spans="1:20" ht="8.4" customHeight="1" thickBot="1" x14ac:dyDescent="0.35">
      <c r="A1" s="143"/>
      <c r="B1" s="144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55"/>
      <c r="T1" s="143"/>
    </row>
    <row r="2" spans="1:20" ht="18" thickBot="1" x14ac:dyDescent="0.35">
      <c r="A2" s="143"/>
      <c r="B2" s="1" t="s">
        <v>91</v>
      </c>
      <c r="R2" s="55">
        <f>Přehled!$G$2</f>
        <v>2019</v>
      </c>
      <c r="T2" s="143"/>
    </row>
    <row r="3" spans="1:20" ht="17.399999999999999" x14ac:dyDescent="0.3">
      <c r="A3" s="143"/>
      <c r="D3" s="1" t="s">
        <v>17</v>
      </c>
      <c r="T3" s="143"/>
    </row>
    <row r="4" spans="1:20" ht="16.2" thickBot="1" x14ac:dyDescent="0.35">
      <c r="A4" s="143"/>
      <c r="Q4" s="17" t="s">
        <v>12</v>
      </c>
      <c r="R4" s="3" t="s">
        <v>13</v>
      </c>
      <c r="T4" s="143"/>
    </row>
    <row r="5" spans="1:20" ht="23.25" customHeight="1" thickBot="1" x14ac:dyDescent="0.35">
      <c r="A5" s="143"/>
      <c r="D5" s="8" t="s">
        <v>45</v>
      </c>
      <c r="E5" s="89" t="str">
        <f>Přehled!$E$5</f>
        <v>Šachy</v>
      </c>
      <c r="F5" s="90"/>
      <c r="G5" s="22"/>
      <c r="H5" s="22"/>
      <c r="I5" s="22"/>
      <c r="J5" s="22"/>
      <c r="K5" s="22"/>
      <c r="L5" s="22"/>
      <c r="M5" s="22"/>
      <c r="Q5" s="54">
        <f>Přehled!N16</f>
        <v>0</v>
      </c>
      <c r="R5" s="54">
        <f>Přehled!O16</f>
        <v>0</v>
      </c>
      <c r="T5" s="143"/>
    </row>
    <row r="6" spans="1:20" x14ac:dyDescent="0.3">
      <c r="A6" s="143"/>
      <c r="K6" s="22"/>
      <c r="T6" s="143"/>
    </row>
    <row r="7" spans="1:20" ht="16.2" thickBot="1" x14ac:dyDescent="0.35">
      <c r="A7" s="143"/>
      <c r="D7" s="2" t="s">
        <v>48</v>
      </c>
      <c r="E7" s="2" t="s">
        <v>9</v>
      </c>
      <c r="G7" s="2" t="s">
        <v>10</v>
      </c>
      <c r="K7" s="22"/>
      <c r="T7" s="143"/>
    </row>
    <row r="8" spans="1:20" ht="21.75" customHeight="1" thickBot="1" x14ac:dyDescent="0.35">
      <c r="A8" s="143"/>
      <c r="D8" s="20" t="str">
        <f>Přehled!D16</f>
        <v>8.</v>
      </c>
      <c r="E8" s="191">
        <f>Přehled!E16</f>
        <v>0</v>
      </c>
      <c r="F8" s="192"/>
      <c r="G8" s="193">
        <f>Přehled!$H$16</f>
        <v>0</v>
      </c>
      <c r="H8" s="194"/>
      <c r="I8" s="4"/>
      <c r="J8" s="4"/>
      <c r="K8" s="22"/>
      <c r="L8" s="4"/>
      <c r="T8" s="143"/>
    </row>
    <row r="9" spans="1:20" ht="16.2" thickBot="1" x14ac:dyDescent="0.35">
      <c r="A9" s="143"/>
      <c r="B9" s="101" t="s">
        <v>59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59" t="s">
        <v>59</v>
      </c>
      <c r="T9" s="143"/>
    </row>
    <row r="10" spans="1:20" ht="19.2" customHeight="1" thickBot="1" x14ac:dyDescent="0.35">
      <c r="A10" s="143"/>
      <c r="B10" s="150">
        <f>SUM(B64)</f>
        <v>1</v>
      </c>
      <c r="D10" s="44"/>
      <c r="E10" s="45" t="s">
        <v>42</v>
      </c>
      <c r="F10" s="46"/>
      <c r="G10" s="46"/>
      <c r="H10" s="46"/>
      <c r="I10" s="46"/>
      <c r="J10" s="47"/>
      <c r="K10" s="22"/>
      <c r="M10" s="35"/>
      <c r="N10" s="41" t="s">
        <v>43</v>
      </c>
      <c r="O10" s="42"/>
      <c r="P10" s="42"/>
      <c r="Q10" s="42"/>
      <c r="R10" s="42"/>
      <c r="S10" s="156">
        <f>SUM(S35)</f>
        <v>1</v>
      </c>
      <c r="T10" s="143"/>
    </row>
    <row r="11" spans="1:20" ht="16.2" thickBot="1" x14ac:dyDescent="0.35">
      <c r="A11" s="143"/>
      <c r="B11" s="149"/>
      <c r="C11" s="80" t="s">
        <v>53</v>
      </c>
      <c r="D11" s="48"/>
      <c r="E11" s="200" t="s">
        <v>15</v>
      </c>
      <c r="F11" s="201"/>
      <c r="G11" s="201"/>
      <c r="H11" s="202"/>
      <c r="I11" s="32"/>
      <c r="J11" s="49"/>
      <c r="K11" s="22"/>
      <c r="L11" s="80" t="s">
        <v>53</v>
      </c>
      <c r="M11" s="35"/>
      <c r="N11" s="197" t="s">
        <v>16</v>
      </c>
      <c r="O11" s="198"/>
      <c r="P11" s="198"/>
      <c r="Q11" s="198"/>
      <c r="R11" s="199"/>
      <c r="S11" s="157"/>
      <c r="T11" s="143"/>
    </row>
    <row r="12" spans="1:20" ht="16.2" thickBot="1" x14ac:dyDescent="0.35">
      <c r="A12" s="143"/>
      <c r="B12" s="149"/>
      <c r="C12" s="81" t="s">
        <v>54</v>
      </c>
      <c r="D12" s="48"/>
      <c r="E12" s="203" t="s">
        <v>1</v>
      </c>
      <c r="F12" s="204"/>
      <c r="G12" s="9" t="s">
        <v>2</v>
      </c>
      <c r="H12" s="10" t="s">
        <v>5</v>
      </c>
      <c r="I12" s="32"/>
      <c r="J12" s="49"/>
      <c r="K12" s="22"/>
      <c r="L12" s="81" t="s">
        <v>54</v>
      </c>
      <c r="M12" s="35"/>
      <c r="N12" s="205" t="s">
        <v>1</v>
      </c>
      <c r="O12" s="206"/>
      <c r="P12" s="207" t="s">
        <v>6</v>
      </c>
      <c r="Q12" s="195" t="s">
        <v>7</v>
      </c>
      <c r="R12" s="195" t="s">
        <v>50</v>
      </c>
      <c r="S12" s="157"/>
      <c r="T12" s="143"/>
    </row>
    <row r="13" spans="1:20" ht="16.2" thickBot="1" x14ac:dyDescent="0.35">
      <c r="A13" s="143"/>
      <c r="B13" s="149"/>
      <c r="C13" s="83">
        <f>Přehled!$C$8</f>
        <v>2019</v>
      </c>
      <c r="D13" s="48"/>
      <c r="E13" s="79" t="s">
        <v>14</v>
      </c>
      <c r="F13" s="11" t="s">
        <v>81</v>
      </c>
      <c r="G13" s="12" t="s">
        <v>3</v>
      </c>
      <c r="H13" s="30" t="s">
        <v>4</v>
      </c>
      <c r="I13" s="31" t="s">
        <v>49</v>
      </c>
      <c r="J13" s="49"/>
      <c r="K13" s="22"/>
      <c r="L13" s="82">
        <f>Přehled!$C$8</f>
        <v>2019</v>
      </c>
      <c r="M13" s="35"/>
      <c r="N13" s="13" t="s">
        <v>14</v>
      </c>
      <c r="O13" s="14" t="s">
        <v>81</v>
      </c>
      <c r="P13" s="208"/>
      <c r="Q13" s="196"/>
      <c r="R13" s="196"/>
      <c r="S13" s="157"/>
      <c r="T13" s="143"/>
    </row>
    <row r="14" spans="1:20" x14ac:dyDescent="0.3">
      <c r="A14" s="143"/>
      <c r="B14" s="151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6"/>
      <c r="M14" s="36">
        <v>1</v>
      </c>
      <c r="N14" s="28"/>
      <c r="O14" s="29"/>
      <c r="P14" s="28"/>
      <c r="Q14" s="29"/>
      <c r="R14" s="29"/>
      <c r="S14" s="157">
        <v>1</v>
      </c>
      <c r="T14" s="143"/>
    </row>
    <row r="15" spans="1:20" x14ac:dyDescent="0.3">
      <c r="A15" s="143"/>
      <c r="B15" s="152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7"/>
      <c r="M15" s="36">
        <v>2</v>
      </c>
      <c r="N15" s="18"/>
      <c r="O15" s="19"/>
      <c r="P15" s="18"/>
      <c r="Q15" s="19"/>
      <c r="R15" s="19"/>
      <c r="S15" s="157"/>
      <c r="T15" s="143"/>
    </row>
    <row r="16" spans="1:20" x14ac:dyDescent="0.3">
      <c r="A16" s="143"/>
      <c r="B16" s="152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7"/>
      <c r="M16" s="36">
        <v>3</v>
      </c>
      <c r="N16" s="18"/>
      <c r="O16" s="19"/>
      <c r="P16" s="18"/>
      <c r="Q16" s="19"/>
      <c r="R16" s="19"/>
      <c r="S16" s="157"/>
      <c r="T16" s="143"/>
    </row>
    <row r="17" spans="1:20" x14ac:dyDescent="0.3">
      <c r="A17" s="143"/>
      <c r="B17" s="152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7"/>
      <c r="M17" s="36">
        <v>4</v>
      </c>
      <c r="N17" s="18"/>
      <c r="O17" s="19"/>
      <c r="P17" s="18"/>
      <c r="Q17" s="19"/>
      <c r="R17" s="19"/>
      <c r="S17" s="157"/>
      <c r="T17" s="143"/>
    </row>
    <row r="18" spans="1:20" x14ac:dyDescent="0.3">
      <c r="A18" s="143"/>
      <c r="B18" s="152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7"/>
      <c r="M18" s="36">
        <v>5</v>
      </c>
      <c r="N18" s="18"/>
      <c r="O18" s="19"/>
      <c r="P18" s="18"/>
      <c r="Q18" s="19"/>
      <c r="R18" s="19"/>
      <c r="S18" s="157"/>
      <c r="T18" s="143"/>
    </row>
    <row r="19" spans="1:20" x14ac:dyDescent="0.3">
      <c r="A19" s="143"/>
      <c r="B19" s="152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7"/>
      <c r="M19" s="36">
        <v>6</v>
      </c>
      <c r="N19" s="18"/>
      <c r="O19" s="19"/>
      <c r="P19" s="18"/>
      <c r="Q19" s="19"/>
      <c r="R19" s="19"/>
      <c r="S19" s="157"/>
      <c r="T19" s="143"/>
    </row>
    <row r="20" spans="1:20" x14ac:dyDescent="0.3">
      <c r="A20" s="143"/>
      <c r="B20" s="152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7"/>
      <c r="M20" s="36">
        <v>7</v>
      </c>
      <c r="N20" s="18"/>
      <c r="O20" s="19"/>
      <c r="P20" s="18"/>
      <c r="Q20" s="19"/>
      <c r="R20" s="19"/>
      <c r="S20" s="157"/>
      <c r="T20" s="143"/>
    </row>
    <row r="21" spans="1:20" x14ac:dyDescent="0.3">
      <c r="A21" s="143"/>
      <c r="B21" s="152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7"/>
      <c r="M21" s="36">
        <v>8</v>
      </c>
      <c r="N21" s="18"/>
      <c r="O21" s="19"/>
      <c r="P21" s="18"/>
      <c r="Q21" s="19"/>
      <c r="R21" s="19"/>
      <c r="S21" s="157"/>
      <c r="T21" s="143"/>
    </row>
    <row r="22" spans="1:20" x14ac:dyDescent="0.3">
      <c r="A22" s="143"/>
      <c r="B22" s="152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7"/>
      <c r="M22" s="36">
        <v>9</v>
      </c>
      <c r="N22" s="18"/>
      <c r="O22" s="19"/>
      <c r="P22" s="18"/>
      <c r="Q22" s="19"/>
      <c r="R22" s="19"/>
      <c r="S22" s="157"/>
      <c r="T22" s="143"/>
    </row>
    <row r="23" spans="1:20" x14ac:dyDescent="0.3">
      <c r="A23" s="143"/>
      <c r="B23" s="152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7"/>
      <c r="M23" s="36">
        <v>10</v>
      </c>
      <c r="N23" s="18"/>
      <c r="O23" s="19"/>
      <c r="P23" s="18"/>
      <c r="Q23" s="19"/>
      <c r="R23" s="19"/>
      <c r="S23" s="157"/>
      <c r="T23" s="143"/>
    </row>
    <row r="24" spans="1:20" x14ac:dyDescent="0.3">
      <c r="A24" s="143"/>
      <c r="B24" s="152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7"/>
      <c r="M24" s="36">
        <v>11</v>
      </c>
      <c r="N24" s="18"/>
      <c r="O24" s="19"/>
      <c r="P24" s="18"/>
      <c r="Q24" s="19"/>
      <c r="R24" s="19"/>
      <c r="S24" s="157"/>
      <c r="T24" s="143"/>
    </row>
    <row r="25" spans="1:20" x14ac:dyDescent="0.3">
      <c r="A25" s="143"/>
      <c r="B25" s="152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7"/>
      <c r="M25" s="36">
        <v>12</v>
      </c>
      <c r="N25" s="18"/>
      <c r="O25" s="19"/>
      <c r="P25" s="18"/>
      <c r="Q25" s="19"/>
      <c r="R25" s="19"/>
      <c r="S25" s="157"/>
      <c r="T25" s="143"/>
    </row>
    <row r="26" spans="1:20" x14ac:dyDescent="0.3">
      <c r="A26" s="143"/>
      <c r="B26" s="152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7"/>
      <c r="M26" s="36">
        <v>13</v>
      </c>
      <c r="N26" s="18"/>
      <c r="O26" s="19"/>
      <c r="P26" s="18"/>
      <c r="Q26" s="19"/>
      <c r="R26" s="19"/>
      <c r="S26" s="157"/>
      <c r="T26" s="143"/>
    </row>
    <row r="27" spans="1:20" x14ac:dyDescent="0.3">
      <c r="A27" s="143"/>
      <c r="B27" s="152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7"/>
      <c r="M27" s="36">
        <v>14</v>
      </c>
      <c r="N27" s="18"/>
      <c r="O27" s="19"/>
      <c r="P27" s="18"/>
      <c r="Q27" s="19"/>
      <c r="R27" s="19"/>
      <c r="S27" s="157"/>
      <c r="T27" s="143"/>
    </row>
    <row r="28" spans="1:20" x14ac:dyDescent="0.3">
      <c r="A28" s="143"/>
      <c r="B28" s="152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7"/>
      <c r="M28" s="36">
        <v>15</v>
      </c>
      <c r="N28" s="18"/>
      <c r="O28" s="19"/>
      <c r="P28" s="18"/>
      <c r="Q28" s="19"/>
      <c r="R28" s="19"/>
      <c r="S28" s="157"/>
      <c r="T28" s="143"/>
    </row>
    <row r="29" spans="1:20" x14ac:dyDescent="0.3">
      <c r="A29" s="143"/>
      <c r="B29" s="152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7"/>
      <c r="M29" s="36">
        <v>16</v>
      </c>
      <c r="N29" s="18"/>
      <c r="O29" s="19"/>
      <c r="P29" s="18"/>
      <c r="Q29" s="19"/>
      <c r="R29" s="19"/>
      <c r="S29" s="157"/>
      <c r="T29" s="143"/>
    </row>
    <row r="30" spans="1:20" x14ac:dyDescent="0.3">
      <c r="A30" s="143"/>
      <c r="B30" s="152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7"/>
      <c r="M30" s="36">
        <v>17</v>
      </c>
      <c r="N30" s="18"/>
      <c r="O30" s="19"/>
      <c r="P30" s="18"/>
      <c r="Q30" s="19"/>
      <c r="R30" s="19"/>
      <c r="S30" s="157"/>
      <c r="T30" s="143"/>
    </row>
    <row r="31" spans="1:20" x14ac:dyDescent="0.3">
      <c r="A31" s="143"/>
      <c r="B31" s="152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7"/>
      <c r="M31" s="36">
        <v>18</v>
      </c>
      <c r="N31" s="18"/>
      <c r="O31" s="19"/>
      <c r="P31" s="18"/>
      <c r="Q31" s="19"/>
      <c r="R31" s="19"/>
      <c r="S31" s="157"/>
      <c r="T31" s="143"/>
    </row>
    <row r="32" spans="1:20" x14ac:dyDescent="0.3">
      <c r="A32" s="143"/>
      <c r="B32" s="152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7"/>
      <c r="M32" s="36">
        <v>19</v>
      </c>
      <c r="N32" s="18"/>
      <c r="O32" s="19"/>
      <c r="P32" s="18"/>
      <c r="Q32" s="19"/>
      <c r="R32" s="19"/>
      <c r="S32" s="157"/>
      <c r="T32" s="143"/>
    </row>
    <row r="33" spans="1:20" x14ac:dyDescent="0.3">
      <c r="A33" s="143"/>
      <c r="B33" s="152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7"/>
      <c r="M33" s="36">
        <v>20</v>
      </c>
      <c r="N33" s="18"/>
      <c r="O33" s="19"/>
      <c r="P33" s="18"/>
      <c r="Q33" s="19"/>
      <c r="R33" s="19"/>
      <c r="S33" s="157"/>
      <c r="T33" s="143"/>
    </row>
    <row r="34" spans="1:20" ht="16.2" thickBot="1" x14ac:dyDescent="0.35">
      <c r="A34" s="143"/>
      <c r="B34" s="152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88"/>
      <c r="M34" s="36">
        <v>21</v>
      </c>
      <c r="N34" s="23"/>
      <c r="O34" s="24"/>
      <c r="P34" s="23"/>
      <c r="Q34" s="24"/>
      <c r="R34" s="24"/>
      <c r="S34" s="157"/>
      <c r="T34" s="143"/>
    </row>
    <row r="35" spans="1:20" ht="16.2" thickBot="1" x14ac:dyDescent="0.35">
      <c r="A35" s="143"/>
      <c r="B35" s="152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6">
        <f>SUM(S14:S34)</f>
        <v>1</v>
      </c>
      <c r="T35" s="143"/>
    </row>
    <row r="36" spans="1:20" ht="16.2" thickBot="1" x14ac:dyDescent="0.35">
      <c r="A36" s="143"/>
      <c r="B36" s="152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58"/>
      <c r="T36" s="143"/>
    </row>
    <row r="37" spans="1:20" x14ac:dyDescent="0.3">
      <c r="A37" s="143"/>
      <c r="B37" s="152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3"/>
    </row>
    <row r="38" spans="1:20" x14ac:dyDescent="0.3">
      <c r="A38" s="143"/>
      <c r="B38" s="152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3"/>
    </row>
    <row r="39" spans="1:20" x14ac:dyDescent="0.3">
      <c r="A39" s="143"/>
      <c r="B39" s="152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3"/>
    </row>
    <row r="40" spans="1:20" x14ac:dyDescent="0.3">
      <c r="A40" s="143"/>
      <c r="B40" s="152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3"/>
    </row>
    <row r="41" spans="1:20" x14ac:dyDescent="0.3">
      <c r="A41" s="143"/>
      <c r="B41" s="152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3"/>
    </row>
    <row r="42" spans="1:20" x14ac:dyDescent="0.3">
      <c r="A42" s="143"/>
      <c r="B42" s="152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3"/>
    </row>
    <row r="43" spans="1:20" x14ac:dyDescent="0.3">
      <c r="A43" s="143"/>
      <c r="B43" s="152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3"/>
    </row>
    <row r="44" spans="1:20" x14ac:dyDescent="0.3">
      <c r="A44" s="143"/>
      <c r="B44" s="152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3"/>
    </row>
    <row r="45" spans="1:20" x14ac:dyDescent="0.3">
      <c r="A45" s="143"/>
      <c r="B45" s="152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3"/>
    </row>
    <row r="46" spans="1:20" x14ac:dyDescent="0.3">
      <c r="A46" s="143"/>
      <c r="B46" s="152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3"/>
    </row>
    <row r="47" spans="1:20" x14ac:dyDescent="0.3">
      <c r="A47" s="143"/>
      <c r="B47" s="152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3"/>
    </row>
    <row r="48" spans="1:20" x14ac:dyDescent="0.3">
      <c r="A48" s="143"/>
      <c r="B48" s="152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3"/>
    </row>
    <row r="49" spans="1:20" x14ac:dyDescent="0.3">
      <c r="A49" s="143"/>
      <c r="B49" s="152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3"/>
    </row>
    <row r="50" spans="1:20" x14ac:dyDescent="0.3">
      <c r="A50" s="143"/>
      <c r="B50" s="152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3"/>
    </row>
    <row r="51" spans="1:20" x14ac:dyDescent="0.3">
      <c r="A51" s="143"/>
      <c r="B51" s="152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3"/>
    </row>
    <row r="52" spans="1:20" x14ac:dyDescent="0.3">
      <c r="A52" s="143"/>
      <c r="B52" s="152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3"/>
    </row>
    <row r="53" spans="1:20" x14ac:dyDescent="0.3">
      <c r="A53" s="143"/>
      <c r="B53" s="152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3"/>
    </row>
    <row r="54" spans="1:20" x14ac:dyDescent="0.3">
      <c r="A54" s="143"/>
      <c r="B54" s="152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3"/>
    </row>
    <row r="55" spans="1:20" x14ac:dyDescent="0.3">
      <c r="A55" s="143"/>
      <c r="B55" s="152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3"/>
    </row>
    <row r="56" spans="1:20" x14ac:dyDescent="0.3">
      <c r="A56" s="143"/>
      <c r="B56" s="152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3"/>
    </row>
    <row r="57" spans="1:20" x14ac:dyDescent="0.3">
      <c r="A57" s="143"/>
      <c r="B57" s="152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3"/>
    </row>
    <row r="58" spans="1:20" x14ac:dyDescent="0.3">
      <c r="A58" s="143"/>
      <c r="B58" s="152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3"/>
    </row>
    <row r="59" spans="1:20" x14ac:dyDescent="0.3">
      <c r="A59" s="143"/>
      <c r="B59" s="152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3"/>
    </row>
    <row r="60" spans="1:20" x14ac:dyDescent="0.3">
      <c r="A60" s="143"/>
      <c r="B60" s="152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3"/>
    </row>
    <row r="61" spans="1:20" x14ac:dyDescent="0.3">
      <c r="A61" s="143"/>
      <c r="B61" s="152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3"/>
    </row>
    <row r="62" spans="1:20" x14ac:dyDescent="0.3">
      <c r="A62" s="143"/>
      <c r="B62" s="152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3"/>
    </row>
    <row r="63" spans="1:20" ht="16.2" thickBot="1" x14ac:dyDescent="0.35">
      <c r="A63" s="143"/>
      <c r="B63" s="153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3"/>
    </row>
    <row r="64" spans="1:20" ht="21" customHeight="1" thickBot="1" x14ac:dyDescent="0.35">
      <c r="A64" s="143"/>
      <c r="B64" s="154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3"/>
    </row>
    <row r="65" spans="1:20" ht="12" customHeight="1" x14ac:dyDescent="0.3">
      <c r="A65" s="143"/>
      <c r="B65" s="148"/>
      <c r="C65" s="143"/>
      <c r="D65" s="143"/>
      <c r="E65" s="143"/>
      <c r="F65" s="143"/>
      <c r="G65" s="143"/>
      <c r="H65" s="143"/>
      <c r="I65" s="143"/>
      <c r="J65" s="143"/>
      <c r="K65" s="145"/>
      <c r="L65" s="146"/>
      <c r="M65" s="143"/>
      <c r="N65" s="143"/>
      <c r="O65" s="143"/>
      <c r="P65" s="143"/>
      <c r="Q65" s="143"/>
      <c r="R65" s="143"/>
      <c r="S65" s="155"/>
      <c r="T65" s="143"/>
    </row>
    <row r="66" spans="1:20" x14ac:dyDescent="0.3">
      <c r="B66" s="149"/>
      <c r="K66" s="22"/>
      <c r="L66" s="33"/>
    </row>
    <row r="67" spans="1:20" x14ac:dyDescent="0.3">
      <c r="B67" s="149"/>
      <c r="K67" s="22"/>
      <c r="L67" s="33"/>
    </row>
    <row r="68" spans="1:20" x14ac:dyDescent="0.3">
      <c r="K68" s="22"/>
      <c r="L68" s="33"/>
    </row>
    <row r="69" spans="1:20" x14ac:dyDescent="0.3">
      <c r="K69" s="22"/>
      <c r="L69" s="33"/>
    </row>
    <row r="70" spans="1:20" x14ac:dyDescent="0.3">
      <c r="K70" s="22"/>
      <c r="L70" s="33"/>
    </row>
    <row r="71" spans="1:20" x14ac:dyDescent="0.3">
      <c r="K71" s="22"/>
      <c r="L71" s="33"/>
    </row>
    <row r="72" spans="1:20" x14ac:dyDescent="0.3">
      <c r="K72" s="22"/>
      <c r="L72" s="33"/>
    </row>
    <row r="73" spans="1:20" x14ac:dyDescent="0.3">
      <c r="K73" s="22"/>
      <c r="L73" s="33"/>
    </row>
    <row r="74" spans="1:20" x14ac:dyDescent="0.3">
      <c r="K74" s="22"/>
    </row>
    <row r="75" spans="1:20" x14ac:dyDescent="0.3">
      <c r="K75" s="22"/>
    </row>
    <row r="76" spans="1:20" x14ac:dyDescent="0.3">
      <c r="K76" s="22"/>
    </row>
    <row r="77" spans="1:20" x14ac:dyDescent="0.3">
      <c r="K77" s="22"/>
    </row>
    <row r="78" spans="1:20" x14ac:dyDescent="0.3">
      <c r="K78" s="22"/>
    </row>
    <row r="79" spans="1:20" x14ac:dyDescent="0.3">
      <c r="K79" s="22"/>
    </row>
    <row r="80" spans="1:20" x14ac:dyDescent="0.3">
      <c r="K80" s="22"/>
    </row>
    <row r="81" spans="11:11" x14ac:dyDescent="0.3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26</vt:i4>
      </vt:variant>
    </vt:vector>
  </HeadingPairs>
  <TitlesOfParts>
    <vt:vector size="26" baseType="lpstr">
      <vt:lpstr>Přehled</vt:lpstr>
      <vt:lpstr>SCM-1</vt:lpstr>
      <vt:lpstr>SCM-2</vt:lpstr>
      <vt:lpstr>SCM-3</vt:lpstr>
      <vt:lpstr>SCM-4</vt:lpstr>
      <vt:lpstr>SCM-5</vt:lpstr>
      <vt:lpstr>SCM-6</vt:lpstr>
      <vt:lpstr>SCM-7</vt:lpstr>
      <vt:lpstr>SCM-8</vt:lpstr>
      <vt:lpstr>SCM-9</vt:lpstr>
      <vt:lpstr>SCM-10</vt:lpstr>
      <vt:lpstr>SCM-11</vt:lpstr>
      <vt:lpstr>SCM-12</vt:lpstr>
      <vt:lpstr>SCM-13</vt:lpstr>
      <vt:lpstr>SCM-14</vt:lpstr>
      <vt:lpstr>SCM-15</vt:lpstr>
      <vt:lpstr>SCM-16</vt:lpstr>
      <vt:lpstr>SCM-17</vt:lpstr>
      <vt:lpstr>SCM-18</vt:lpstr>
      <vt:lpstr>SCM-19</vt:lpstr>
      <vt:lpstr>SCM-20</vt:lpstr>
      <vt:lpstr>SCM-21</vt:lpstr>
      <vt:lpstr>SCM-22</vt:lpstr>
      <vt:lpstr>SCM-23</vt:lpstr>
      <vt:lpstr>SCM-24</vt:lpstr>
      <vt:lpstr>SVAZ_25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vosyka</dc:creator>
  <cp:lastModifiedBy>Ladislav Záruba</cp:lastModifiedBy>
  <cp:lastPrinted>2018-12-21T14:01:23Z</cp:lastPrinted>
  <dcterms:created xsi:type="dcterms:W3CDTF">2008-01-02T13:57:01Z</dcterms:created>
  <dcterms:modified xsi:type="dcterms:W3CDTF">2021-01-20T15:12:55Z</dcterms:modified>
</cp:coreProperties>
</file>