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200" windowHeight="6585" activeTab="1"/>
  </bookViews>
  <sheets>
    <sheet name="List2" sheetId="2" r:id="rId1"/>
    <sheet name="List1" sheetId="1" r:id="rId2"/>
  </sheets>
  <definedNames>
    <definedName name="OLE_LINK1" localSheetId="1">List1!#REF!</definedName>
  </definedNames>
  <calcPr calcId="125725"/>
</workbook>
</file>

<file path=xl/calcChain.xml><?xml version="1.0" encoding="utf-8"?>
<calcChain xmlns="http://schemas.openxmlformats.org/spreadsheetml/2006/main">
  <c r="XFD3" i="1"/>
  <c r="XFD15"/>
  <c r="XFD50"/>
  <c r="XFD19"/>
  <c r="XFD20"/>
  <c r="XFD23"/>
  <c r="XFD1"/>
  <c r="XFD8"/>
  <c r="XFD38"/>
  <c r="XFD27" l="1"/>
  <c r="XFD51" l="1"/>
  <c r="XFD49"/>
  <c r="XFD47"/>
  <c r="XFD46"/>
  <c r="XFD53"/>
  <c r="XFD45"/>
  <c r="XFD44"/>
  <c r="XFD41"/>
  <c r="XFD43"/>
  <c r="XFD48"/>
  <c r="XFD42"/>
  <c r="XFD39"/>
  <c r="XFD13"/>
  <c r="XFD14"/>
  <c r="XFD11"/>
  <c r="XFD6"/>
  <c r="XFD4"/>
  <c r="XFD10"/>
  <c r="XFD7"/>
  <c r="XFD9"/>
</calcChain>
</file>

<file path=xl/sharedStrings.xml><?xml version="1.0" encoding="utf-8"?>
<sst xmlns="http://schemas.openxmlformats.org/spreadsheetml/2006/main" count="136" uniqueCount="130">
  <si>
    <t>Lůžek</t>
  </si>
  <si>
    <t>1 lůž</t>
  </si>
  <si>
    <t>2 lůž</t>
  </si>
  <si>
    <t>3 lůž</t>
  </si>
  <si>
    <t>Koleje Pardubice</t>
  </si>
  <si>
    <t>Zbyněk Holub, tel.: 469 620 238; recepce@hotelalfa.cz</t>
  </si>
  <si>
    <t xml:space="preserve">Václav Krupka, tel.: 777 210 156; penzionzizkachrudim@seznam.cz  </t>
  </si>
  <si>
    <t>Jan Krč, tel.: 603 533 335; jan.krc@centrum.cz</t>
  </si>
  <si>
    <t>Petra Macháňová, tel:466 036 624; petra.machanova@upce.cz</t>
  </si>
  <si>
    <t>DM SŠZ a VOŠ Chrudim</t>
  </si>
  <si>
    <t>Penzion Krmelec, Filištýnská 143, Chrudim</t>
  </si>
  <si>
    <t>Penzion U Lávky, Radoušova 17, Chrudim</t>
  </si>
  <si>
    <t>Hotel Alfa, Chrudim</t>
  </si>
  <si>
    <t>Penzion Žižka, Žižkovo nám. 106, Chrudim</t>
  </si>
  <si>
    <t>Penzion Žižka, Podfortenská 105, Chrudim</t>
  </si>
  <si>
    <t>Sport hotel, Tyršovo náměstí, Chrudim</t>
  </si>
  <si>
    <t>Turistická ubytovna, Stadion Sp. Slatiňany</t>
  </si>
  <si>
    <t>Apartmán U lípy - Nasavrky</t>
  </si>
  <si>
    <t>Autokempink Konopáč, Heřmanův Městec</t>
  </si>
  <si>
    <t>Adresa</t>
  </si>
  <si>
    <t>Bohumil Starý, tel.: 469 695 117; konopac@konopac-hm.cz</t>
  </si>
  <si>
    <t>Martin Musil, tel.:602 412 866; relaxclub.cr@volny.cz</t>
  </si>
  <si>
    <t>Kontakt</t>
  </si>
  <si>
    <t>Radka Neumanová, tel.: 775 720 048; neumanova@szes-chrudim.cz</t>
  </si>
  <si>
    <t>Penzion Markéta, Poděbradova 257, Chrudim</t>
  </si>
  <si>
    <t>Smetana Zeněk, tel.:607 049 413; recepce@penzionmarketa.eu</t>
  </si>
  <si>
    <t>5 x 600</t>
  </si>
  <si>
    <t>1 x 600</t>
  </si>
  <si>
    <t>4 x 940</t>
  </si>
  <si>
    <t>4 x 1260</t>
  </si>
  <si>
    <t>1 x 1640</t>
  </si>
  <si>
    <t>1 x 1000</t>
  </si>
  <si>
    <t>4 x 1000</t>
  </si>
  <si>
    <t>3 x 1200</t>
  </si>
  <si>
    <t>1 x 900</t>
  </si>
  <si>
    <t>1 x 220</t>
  </si>
  <si>
    <t>2 x 440</t>
  </si>
  <si>
    <t>5 x 660</t>
  </si>
  <si>
    <t>2 x 880</t>
  </si>
  <si>
    <t>1 x 1100</t>
  </si>
  <si>
    <t>8 x 500</t>
  </si>
  <si>
    <t>2 x 1600</t>
  </si>
  <si>
    <t>4 x 620</t>
  </si>
  <si>
    <t>3 x 540</t>
  </si>
  <si>
    <t>Tur. ubytovna Relax klub, Topolská 52, Chrudim</t>
  </si>
  <si>
    <t xml:space="preserve">Penzion a restaurace U Zámku Slatiňany </t>
  </si>
  <si>
    <t>Penzion U Lávky Chrudim</t>
  </si>
  <si>
    <t>Penzion Žižka, Žižkovo n. Chrudim</t>
  </si>
  <si>
    <t>Sport hotel Chrudim</t>
  </si>
  <si>
    <t>Tur. ubytovna Relax klub Chrudim</t>
  </si>
  <si>
    <t>Tur. ubytovna, Stadion Slatiňany</t>
  </si>
  <si>
    <t xml:space="preserve">Penzion a rest. U Zámku Slatiňany </t>
  </si>
  <si>
    <t>Autokempink Konopáč H. Městec</t>
  </si>
  <si>
    <t>Penzion Žižka, Podf. Chrudim</t>
  </si>
  <si>
    <t>Sloupec1</t>
  </si>
  <si>
    <t>Sloupec2</t>
  </si>
  <si>
    <t>Sloupec3</t>
  </si>
  <si>
    <t>Sloupec4</t>
  </si>
  <si>
    <t>Sloupec5</t>
  </si>
  <si>
    <t>Sloupec6</t>
  </si>
  <si>
    <t>Sloupec7</t>
  </si>
  <si>
    <t xml:space="preserve"> </t>
  </si>
  <si>
    <t>Hotel Kristl, Štrossova 239, Pardubice</t>
  </si>
  <si>
    <t>každý pokoj má vlastní WC, sprchu, TV a WiFi</t>
  </si>
  <si>
    <t>možnost snídaně za 70,-Kč a také 6 přistýlek</t>
  </si>
  <si>
    <t>Hotel Kristl Pardubice</t>
  </si>
  <si>
    <t>Celkem volných lůžek</t>
  </si>
  <si>
    <t xml:space="preserve">Hotel Alfa Chrudim               </t>
  </si>
  <si>
    <t>3 x 800</t>
  </si>
  <si>
    <t>4 x 900</t>
  </si>
  <si>
    <t>Mgr. Tomáš Poloprudský, tel.:777 766 416; info@penzionchrudim.cz</t>
  </si>
  <si>
    <t xml:space="preserve">Bc. Regina Losenická, tel.: 721 946 228; losenicka@nasavrky.cz </t>
  </si>
  <si>
    <t xml:space="preserve">Penzion Krmelec Chrudim   </t>
  </si>
  <si>
    <t>3 x 900</t>
  </si>
  <si>
    <t>2 x 1500</t>
  </si>
  <si>
    <t>ubytovatelka paní Saiverová, tel.: 776 160 715</t>
  </si>
  <si>
    <t>6 x 540</t>
  </si>
  <si>
    <t>sociální zařízení a kuchyňka společné na patře</t>
  </si>
  <si>
    <t>1 x 1500    dvoulůžák 1x manželské postele</t>
  </si>
  <si>
    <t>5 lůžkový pokoj                 poznámky</t>
  </si>
  <si>
    <t xml:space="preserve">               snídaně jsou v ceně ubytování</t>
  </si>
  <si>
    <t xml:space="preserve">12 x 1100          </t>
  </si>
  <si>
    <t xml:space="preserve"> jde o dva propojené dvoulůžáky</t>
  </si>
  <si>
    <t>25 x 920</t>
  </si>
  <si>
    <t xml:space="preserve"> WC, teplá voda a sprchový kout na pokoji</t>
  </si>
  <si>
    <t xml:space="preserve">10 x 800 </t>
  </si>
  <si>
    <t>WC a teplá voda na pokoji</t>
  </si>
  <si>
    <t>4 lůž</t>
  </si>
  <si>
    <t xml:space="preserve"> 4 x 2000        </t>
  </si>
  <si>
    <t xml:space="preserve"> 2 x 1240</t>
  </si>
  <si>
    <t xml:space="preserve">  3 x 680   </t>
  </si>
  <si>
    <t>navíc možnost 18 přistýlek</t>
  </si>
  <si>
    <t>5 x 800</t>
  </si>
  <si>
    <t>3 x 200</t>
  </si>
  <si>
    <t>1 x 1200</t>
  </si>
  <si>
    <t>1 x 200</t>
  </si>
  <si>
    <t>možné přistýlky</t>
  </si>
  <si>
    <t>Irena Pečinková, tel.: 728 761 491; uzamku@atlas.cz</t>
  </si>
  <si>
    <t xml:space="preserve">4 x 1100     </t>
  </si>
  <si>
    <t>1 x 2000   je možná snídaně za 120,- Kč/osobu</t>
  </si>
  <si>
    <t>Jaromír Hušák, 604 202 529; j.husak@sportovistechrudim.cz</t>
  </si>
  <si>
    <t>Pavel Vodička, tel.: 466 612 511, mobil: 739 287 636, hotelkristl@seznam.cz</t>
  </si>
  <si>
    <t>Jaromír Hanuš, tel.: 776 128 154; Jaromirhanus@email.cz</t>
  </si>
  <si>
    <t>V propozicích turnaje je uvedeno, že výpravy, které požadují ubytování, se musí přihlásit do 10. května 2020.</t>
  </si>
  <si>
    <t>Teprve od 11. 5. mohou vedoucí výprav kontaktovat poskytovatele ubytování a řešit případné změny.</t>
  </si>
  <si>
    <t>Vedoucí výprav také ubytování na místě zaplatí.</t>
  </si>
  <si>
    <t>Po tomto datu nevyužitou kapacitu uvolníme a poskytovatelům sdělíme stav + kontakty na vedoucí výprav.</t>
  </si>
  <si>
    <t>Tímto datem také končí náš vztah k objednateli i ubytovateli a dále již jednají jen mezi sebou.</t>
  </si>
  <si>
    <t>Jen částku za ubytování v DM SZŠ Chrudim uhradíte do 10. 5. na účet TJ Sokol: 276076225 / 0300.</t>
  </si>
  <si>
    <t>Toto ubytování je možno rezervovat jedině písemnou přihláškou na turnaj + následné potvrzení od ředitele turnaje.</t>
  </si>
  <si>
    <t>mládež 140,-Kč za noc, dospělí 200,-Kč</t>
  </si>
  <si>
    <t>16 x 400</t>
  </si>
  <si>
    <t xml:space="preserve"> 5 x 560  </t>
  </si>
  <si>
    <t xml:space="preserve"> 5 x 650</t>
  </si>
  <si>
    <t>Mgr. Ivo Kvítek, tel.: 602 130 074, ambiente@ambiente.cz</t>
  </si>
  <si>
    <t>Hotel Marina Heřmanův Městec</t>
  </si>
  <si>
    <t>každoročně rezervováno Desko Liberec</t>
  </si>
  <si>
    <t xml:space="preserve">v budově s umývarnou a WC na patře </t>
  </si>
  <si>
    <t>společné WC a umyvárny, vedlejší buňka</t>
  </si>
  <si>
    <t>1 x 650</t>
  </si>
  <si>
    <t>6 x 650</t>
  </si>
  <si>
    <t>Hotel Marina, Heřmanův Městec</t>
  </si>
  <si>
    <t>4 x 1200</t>
  </si>
  <si>
    <t>13 x 1650</t>
  </si>
  <si>
    <t>13 x 2200</t>
  </si>
  <si>
    <t xml:space="preserve">                    vše včetně snídaně</t>
  </si>
  <si>
    <t>Ubytování v pátek 29. 5. 2000 a v sobotu 30. 5. 2020 (většina), jen v sobotu (menšina).</t>
  </si>
  <si>
    <t>apartmán pro 10 osob za 2500,-Kč bez snídaně</t>
  </si>
  <si>
    <t>Rezervace ubytování - 671 lůžek</t>
  </si>
  <si>
    <r>
      <t xml:space="preserve">Penzion Markéta                     </t>
    </r>
    <r>
      <rPr>
        <b/>
        <sz val="11"/>
        <color theme="1"/>
        <rFont val="Arial"/>
        <family val="2"/>
        <charset val="238"/>
      </rPr>
      <t>Desko Liberec 25</t>
    </r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</si>
</sst>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4"/>
      <color rgb="FF222222"/>
      <name val="Arial"/>
      <family val="2"/>
      <charset val="238"/>
    </font>
    <font>
      <sz val="14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name val="Arial"/>
      <family val="2"/>
      <charset val="238"/>
    </font>
    <font>
      <sz val="11"/>
      <color rgb="FF22222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Border="1"/>
    <xf numFmtId="0" fontId="1" fillId="0" borderId="1" xfId="0" applyFont="1" applyBorder="1"/>
    <xf numFmtId="0" fontId="1" fillId="0" borderId="0" xfId="0" applyFont="1" applyBorder="1" applyAlignment="1">
      <alignment horizontal="center"/>
    </xf>
    <xf numFmtId="0" fontId="1" fillId="2" borderId="2" xfId="0" applyFont="1" applyFill="1" applyBorder="1"/>
    <xf numFmtId="0" fontId="3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3" xfId="0" applyFont="1" applyBorder="1"/>
    <xf numFmtId="0" fontId="1" fillId="2" borderId="14" xfId="0" applyFont="1" applyFill="1" applyBorder="1"/>
    <xf numFmtId="0" fontId="1" fillId="2" borderId="18" xfId="0" applyFont="1" applyFill="1" applyBorder="1"/>
    <xf numFmtId="0" fontId="1" fillId="0" borderId="22" xfId="0" applyFont="1" applyBorder="1"/>
    <xf numFmtId="0" fontId="2" fillId="0" borderId="9" xfId="0" applyFont="1" applyBorder="1" applyAlignment="1">
      <alignment horizontal="center"/>
    </xf>
    <xf numFmtId="0" fontId="1" fillId="0" borderId="0" xfId="0" applyFont="1" applyBorder="1" applyAlignment="1"/>
    <xf numFmtId="0" fontId="1" fillId="0" borderId="0" xfId="0" applyFont="1" applyAlignment="1"/>
    <xf numFmtId="0" fontId="2" fillId="0" borderId="0" xfId="0" applyFont="1"/>
    <xf numFmtId="0" fontId="3" fillId="0" borderId="12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Font="1"/>
    <xf numFmtId="0" fontId="3" fillId="0" borderId="2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" fillId="0" borderId="2" xfId="0" applyFont="1" applyFill="1" applyBorder="1"/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1" fillId="0" borderId="22" xfId="0" applyFont="1" applyBorder="1" applyAlignment="1">
      <alignment horizontal="center" vertical="top"/>
    </xf>
  </cellXfs>
  <cellStyles count="1">
    <cellStyle name="normální" xfId="0" builtinId="0"/>
  </cellStyles>
  <dxfs count="10"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general" vertical="top" textRotation="0" wrapText="0" indent="0" relativeIndent="255" justifyLastLine="0" shrinkToFit="0" mergeCell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top" textRotation="0" wrapText="0" indent="0" relativeIndent="255" justifyLastLine="0" shrinkToFit="0" mergeCell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relativeIndent="255" justifyLastLine="0" shrinkToFit="0" mergeCell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bottom" textRotation="0" wrapText="0" indent="0" relativeIndent="255" justifyLastLine="0" shrinkToFit="0" mergeCell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top" textRotation="0" wrapText="0" indent="0" relativeIndent="255" justifyLastLine="0" shrinkToFit="0" mergeCell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ulka5" displayName="Tabulka5" ref="A2:G26" totalsRowShown="0" headerRowDxfId="9" dataDxfId="0" tableBorderDxfId="8">
  <autoFilter ref="A2:G26"/>
  <tableColumns count="7">
    <tableColumn id="1" name="Sloupec1" dataDxfId="7"/>
    <tableColumn id="2" name="Sloupec2" dataDxfId="6"/>
    <tableColumn id="4" name="Sloupec3" dataDxfId="5"/>
    <tableColumn id="5" name="Sloupec4" dataDxfId="4"/>
    <tableColumn id="6" name="Sloupec5" dataDxfId="3"/>
    <tableColumn id="7" name="Sloupec6" dataDxfId="2"/>
    <tableColumn id="8" name="Sloupec7" dataDxfId="1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62"/>
  <sheetViews>
    <sheetView tabSelected="1" topLeftCell="A13" workbookViewId="0">
      <selection activeCell="I7" sqref="I7"/>
    </sheetView>
  </sheetViews>
  <sheetFormatPr defaultRowHeight="15"/>
  <cols>
    <col min="1" max="1" width="46.7109375" customWidth="1"/>
    <col min="2" max="2" width="7.7109375" style="1" customWidth="1"/>
    <col min="3" max="3" width="7.7109375" customWidth="1"/>
    <col min="4" max="5" width="9.7109375" customWidth="1"/>
    <col min="6" max="6" width="10" customWidth="1"/>
    <col min="7" max="7" width="47.5703125" customWidth="1"/>
  </cols>
  <sheetData>
    <row r="1" spans="1:7 16384:16384" s="16" customFormat="1" ht="20.100000000000001" customHeight="1" thickBot="1">
      <c r="A1" s="17" t="s">
        <v>128</v>
      </c>
      <c r="B1" s="8" t="s">
        <v>0</v>
      </c>
      <c r="C1" s="13" t="s">
        <v>1</v>
      </c>
      <c r="D1" s="13" t="s">
        <v>2</v>
      </c>
      <c r="E1" s="13" t="s">
        <v>3</v>
      </c>
      <c r="F1" s="13" t="s">
        <v>87</v>
      </c>
      <c r="G1" s="9" t="s">
        <v>79</v>
      </c>
      <c r="XFD1" s="16">
        <f>SUM(B1:XFC1)</f>
        <v>0</v>
      </c>
    </row>
    <row r="2" spans="1:7 16384:16384" s="2" customFormat="1" ht="20.100000000000001" hidden="1" customHeight="1">
      <c r="A2" s="18" t="s">
        <v>54</v>
      </c>
      <c r="B2" s="5" t="s">
        <v>55</v>
      </c>
      <c r="C2" s="5" t="s">
        <v>56</v>
      </c>
      <c r="D2" s="5" t="s">
        <v>57</v>
      </c>
      <c r="E2" s="5" t="s">
        <v>58</v>
      </c>
      <c r="F2" s="14" t="s">
        <v>59</v>
      </c>
      <c r="G2" s="3" t="s">
        <v>60</v>
      </c>
    </row>
    <row r="3" spans="1:7 16384:16384" s="2" customFormat="1" ht="20.100000000000001" customHeight="1">
      <c r="A3" s="3" t="s">
        <v>129</v>
      </c>
      <c r="B3" s="5"/>
      <c r="C3" s="5" t="s">
        <v>27</v>
      </c>
      <c r="D3" s="5" t="s">
        <v>28</v>
      </c>
      <c r="E3" s="5" t="s">
        <v>29</v>
      </c>
      <c r="F3" s="5" t="s">
        <v>30</v>
      </c>
      <c r="G3" s="5" t="s">
        <v>116</v>
      </c>
      <c r="XFD3" s="2">
        <f>SUM(B3:XFC3)</f>
        <v>0</v>
      </c>
    </row>
    <row r="4" spans="1:7 16384:16384" s="2" customFormat="1" ht="20.100000000000001" customHeight="1">
      <c r="A4" s="3" t="s">
        <v>67</v>
      </c>
      <c r="B4" s="5">
        <v>39</v>
      </c>
      <c r="C4" s="5"/>
      <c r="D4" s="5" t="s">
        <v>68</v>
      </c>
      <c r="E4" s="5" t="s">
        <v>69</v>
      </c>
      <c r="F4" s="14" t="s">
        <v>98</v>
      </c>
      <c r="G4" s="3" t="s">
        <v>78</v>
      </c>
      <c r="XFD4" s="2">
        <f>SUM(B4:XFC4)</f>
        <v>39</v>
      </c>
    </row>
    <row r="5" spans="1:7 16384:16384" s="2" customFormat="1" ht="20.100000000000001" customHeight="1">
      <c r="A5" s="39" t="s">
        <v>72</v>
      </c>
      <c r="B5" s="5">
        <v>29</v>
      </c>
      <c r="C5" s="5"/>
      <c r="D5" s="5" t="s">
        <v>26</v>
      </c>
      <c r="E5" s="5" t="s">
        <v>73</v>
      </c>
      <c r="F5" s="14"/>
      <c r="G5" s="3" t="s">
        <v>74</v>
      </c>
    </row>
    <row r="6" spans="1:7 16384:16384" s="2" customFormat="1" ht="20.100000000000001" customHeight="1">
      <c r="A6" s="3" t="s">
        <v>46</v>
      </c>
      <c r="B6" s="5">
        <v>24</v>
      </c>
      <c r="C6" s="5"/>
      <c r="D6" s="5" t="s">
        <v>32</v>
      </c>
      <c r="E6" s="5"/>
      <c r="F6" s="14" t="s">
        <v>88</v>
      </c>
      <c r="G6" s="5" t="s">
        <v>80</v>
      </c>
      <c r="XFD6" s="2">
        <f>SUM(B6:XFC6)</f>
        <v>24</v>
      </c>
    </row>
    <row r="7" spans="1:7 16384:16384" s="2" customFormat="1" ht="20.100000000000001" customHeight="1">
      <c r="A7" s="3" t="s">
        <v>47</v>
      </c>
      <c r="B7" s="5">
        <v>17</v>
      </c>
      <c r="C7" s="5"/>
      <c r="D7" s="5" t="s">
        <v>119</v>
      </c>
      <c r="E7" s="5" t="s">
        <v>34</v>
      </c>
      <c r="F7" s="5" t="s">
        <v>33</v>
      </c>
      <c r="G7" s="3"/>
      <c r="XFD7" s="2">
        <f t="shared" ref="XFD7:XFD14" si="0">SUM(B7:XFC7)</f>
        <v>17</v>
      </c>
    </row>
    <row r="8" spans="1:7 16384:16384" s="2" customFormat="1" ht="20.100000000000001" customHeight="1">
      <c r="A8" s="3" t="s">
        <v>53</v>
      </c>
      <c r="B8" s="5">
        <v>12</v>
      </c>
      <c r="C8" s="5"/>
      <c r="D8" s="5" t="s">
        <v>120</v>
      </c>
      <c r="E8" s="5"/>
      <c r="F8" s="14"/>
      <c r="G8" s="3"/>
      <c r="XFD8" s="2">
        <f>SUM(B8:XFC8)</f>
        <v>12</v>
      </c>
    </row>
    <row r="9" spans="1:7 16384:16384" s="2" customFormat="1" ht="20.100000000000001" customHeight="1">
      <c r="A9" s="3" t="s">
        <v>48</v>
      </c>
      <c r="B9" s="5">
        <v>33</v>
      </c>
      <c r="C9" s="5" t="s">
        <v>35</v>
      </c>
      <c r="D9" s="5" t="s">
        <v>36</v>
      </c>
      <c r="E9" s="5" t="s">
        <v>37</v>
      </c>
      <c r="F9" s="5" t="s">
        <v>38</v>
      </c>
      <c r="G9" s="3" t="s">
        <v>39</v>
      </c>
      <c r="XFD9" s="2">
        <f t="shared" si="0"/>
        <v>33</v>
      </c>
    </row>
    <row r="10" spans="1:7 16384:16384" s="2" customFormat="1" ht="20.100000000000001" customHeight="1">
      <c r="A10" s="3" t="s">
        <v>49</v>
      </c>
      <c r="B10" s="5">
        <v>20</v>
      </c>
      <c r="C10" s="5"/>
      <c r="D10" s="5" t="s">
        <v>40</v>
      </c>
      <c r="E10" s="5"/>
      <c r="F10" s="5" t="s">
        <v>31</v>
      </c>
      <c r="G10" s="3"/>
      <c r="XFD10" s="2">
        <f t="shared" si="0"/>
        <v>20</v>
      </c>
    </row>
    <row r="11" spans="1:7 16384:16384" s="2" customFormat="1" ht="20.100000000000001" customHeight="1">
      <c r="A11" s="3" t="s">
        <v>9</v>
      </c>
      <c r="B11" s="5"/>
      <c r="C11" s="5"/>
      <c r="D11" s="5"/>
      <c r="E11" s="5"/>
      <c r="F11" s="14"/>
      <c r="G11" s="4"/>
      <c r="XFD11" s="2">
        <f>SUM(B11:XFC11)</f>
        <v>0</v>
      </c>
    </row>
    <row r="12" spans="1:7 16384:16384" s="2" customFormat="1" ht="20.100000000000001" customHeight="1">
      <c r="A12" s="3" t="s">
        <v>50</v>
      </c>
      <c r="B12" s="5">
        <v>52</v>
      </c>
      <c r="C12" s="5"/>
      <c r="D12" s="5" t="s">
        <v>111</v>
      </c>
      <c r="E12" s="5"/>
      <c r="F12" s="5" t="s">
        <v>112</v>
      </c>
      <c r="G12" s="5" t="s">
        <v>110</v>
      </c>
    </row>
    <row r="13" spans="1:7 16384:16384" s="2" customFormat="1" ht="20.100000000000001" customHeight="1">
      <c r="A13" s="3" t="s">
        <v>50</v>
      </c>
      <c r="B13" s="5">
        <v>18</v>
      </c>
      <c r="C13" s="5"/>
      <c r="D13" s="5"/>
      <c r="E13" s="5"/>
      <c r="F13" s="15"/>
      <c r="G13" s="5" t="s">
        <v>91</v>
      </c>
      <c r="XFD13" s="2">
        <f t="shared" si="0"/>
        <v>18</v>
      </c>
    </row>
    <row r="14" spans="1:7 16384:16384" s="2" customFormat="1" ht="20.100000000000001" customHeight="1">
      <c r="A14" s="3" t="s">
        <v>51</v>
      </c>
      <c r="B14" s="21">
        <v>26</v>
      </c>
      <c r="D14" s="21" t="s">
        <v>92</v>
      </c>
      <c r="E14" s="2" t="s">
        <v>94</v>
      </c>
      <c r="F14" s="40" t="s">
        <v>41</v>
      </c>
      <c r="G14" s="2" t="s">
        <v>99</v>
      </c>
      <c r="XFD14" s="2">
        <f t="shared" si="0"/>
        <v>26</v>
      </c>
    </row>
    <row r="15" spans="1:7 16384:16384" s="2" customFormat="1" ht="18" customHeight="1">
      <c r="B15" s="21">
        <v>4</v>
      </c>
      <c r="D15" s="21" t="s">
        <v>93</v>
      </c>
      <c r="F15" s="40" t="s">
        <v>95</v>
      </c>
      <c r="G15" s="21" t="s">
        <v>96</v>
      </c>
      <c r="XFD15" s="2">
        <f>SUM(B15:XFC15)</f>
        <v>4</v>
      </c>
    </row>
    <row r="16" spans="1:7 16384:16384" s="2" customFormat="1" ht="18" customHeight="1">
      <c r="A16" s="2" t="s">
        <v>65</v>
      </c>
      <c r="B16" s="21">
        <v>48</v>
      </c>
      <c r="C16" s="21"/>
      <c r="D16" s="21"/>
      <c r="E16" s="21" t="s">
        <v>61</v>
      </c>
      <c r="F16" s="15" t="s">
        <v>81</v>
      </c>
      <c r="G16" s="21" t="s">
        <v>82</v>
      </c>
    </row>
    <row r="17" spans="1:7 16384:16384" s="2" customFormat="1" ht="18" customHeight="1">
      <c r="B17" s="21"/>
      <c r="C17" s="21"/>
      <c r="D17" s="21"/>
      <c r="E17" s="21"/>
      <c r="F17" s="15"/>
      <c r="G17" s="41" t="s">
        <v>63</v>
      </c>
    </row>
    <row r="18" spans="1:7 16384:16384" s="2" customFormat="1" ht="18" customHeight="1">
      <c r="B18" s="21">
        <v>6</v>
      </c>
      <c r="C18" s="21"/>
      <c r="D18" s="21"/>
      <c r="E18" s="21"/>
      <c r="F18" s="15"/>
      <c r="G18" s="40" t="s">
        <v>64</v>
      </c>
    </row>
    <row r="19" spans="1:7 16384:16384" s="2" customFormat="1" ht="20.100000000000001" customHeight="1">
      <c r="A19" s="3" t="s">
        <v>4</v>
      </c>
      <c r="B19" s="5">
        <v>12</v>
      </c>
      <c r="C19" s="5"/>
      <c r="D19" s="5" t="s">
        <v>76</v>
      </c>
      <c r="E19" s="5"/>
      <c r="F19" s="15"/>
      <c r="G19" s="41" t="s">
        <v>77</v>
      </c>
      <c r="XFD19" s="2">
        <f>SUM(B19:XFC19)</f>
        <v>12</v>
      </c>
    </row>
    <row r="20" spans="1:7 16384:16384" s="2" customFormat="1" ht="20.100000000000001" customHeight="1">
      <c r="A20" s="3" t="s">
        <v>17</v>
      </c>
      <c r="B20" s="5">
        <v>16</v>
      </c>
      <c r="C20" s="5"/>
      <c r="D20" s="5" t="s">
        <v>42</v>
      </c>
      <c r="E20" s="5"/>
      <c r="F20" s="14" t="s">
        <v>89</v>
      </c>
      <c r="G20" s="5"/>
      <c r="XFD20" s="2">
        <f>SUM(B20:XFC20)</f>
        <v>16</v>
      </c>
    </row>
    <row r="21" spans="1:7 16384:16384" s="19" customFormat="1" ht="18" customHeight="1">
      <c r="A21" s="2" t="s">
        <v>115</v>
      </c>
      <c r="B21" s="21">
        <v>99</v>
      </c>
      <c r="C21" s="2"/>
      <c r="D21" s="21" t="s">
        <v>122</v>
      </c>
      <c r="E21" s="2" t="s">
        <v>123</v>
      </c>
      <c r="F21" s="40" t="s">
        <v>124</v>
      </c>
      <c r="G21" s="2" t="s">
        <v>125</v>
      </c>
    </row>
    <row r="22" spans="1:7 16384:16384" s="19" customFormat="1" ht="18" customHeight="1">
      <c r="A22" s="2"/>
      <c r="B22" s="21">
        <v>10</v>
      </c>
      <c r="C22" s="2"/>
      <c r="D22" s="21"/>
      <c r="E22" s="2"/>
      <c r="F22" s="40"/>
      <c r="G22" s="42" t="s">
        <v>127</v>
      </c>
    </row>
    <row r="23" spans="1:7 16384:16384" s="19" customFormat="1" ht="20.100000000000001" customHeight="1">
      <c r="A23" s="3" t="s">
        <v>52</v>
      </c>
      <c r="B23" s="5">
        <v>181</v>
      </c>
      <c r="C23" s="5"/>
      <c r="D23" s="5"/>
      <c r="E23" s="5" t="s">
        <v>43</v>
      </c>
      <c r="F23" s="5" t="s">
        <v>90</v>
      </c>
      <c r="G23" s="5" t="s">
        <v>117</v>
      </c>
      <c r="XFD23" s="19">
        <f>SUM(B23:XFC23)</f>
        <v>181</v>
      </c>
    </row>
    <row r="24" spans="1:7 16384:16384" s="19" customFormat="1" ht="20.100000000000001" customHeight="1">
      <c r="A24" s="43"/>
      <c r="B24" s="44"/>
      <c r="C24" s="5"/>
      <c r="D24" s="5"/>
      <c r="E24" s="44"/>
      <c r="F24" s="5" t="s">
        <v>83</v>
      </c>
      <c r="G24" s="5" t="s">
        <v>84</v>
      </c>
    </row>
    <row r="25" spans="1:7 16384:16384" s="19" customFormat="1" ht="20.100000000000001" customHeight="1">
      <c r="A25" s="43"/>
      <c r="B25" s="44"/>
      <c r="C25" s="5"/>
      <c r="D25" s="5"/>
      <c r="E25" s="44"/>
      <c r="F25" s="45" t="s">
        <v>85</v>
      </c>
      <c r="G25" s="5" t="s">
        <v>86</v>
      </c>
    </row>
    <row r="26" spans="1:7 16384:16384" s="19" customFormat="1" ht="18" customHeight="1">
      <c r="A26" s="43"/>
      <c r="B26" s="44"/>
      <c r="C26" s="5"/>
      <c r="D26" s="5"/>
      <c r="E26" s="44"/>
      <c r="F26" s="46" t="s">
        <v>113</v>
      </c>
      <c r="G26" s="5" t="s">
        <v>118</v>
      </c>
    </row>
    <row r="27" spans="1:7 16384:16384" s="19" customFormat="1" ht="18" customHeight="1">
      <c r="A27" s="20" t="s">
        <v>66</v>
      </c>
      <c r="B27" s="20">
        <v>646</v>
      </c>
      <c r="C27" s="12"/>
      <c r="D27" s="2"/>
      <c r="E27" s="2"/>
      <c r="F27" s="2"/>
      <c r="G27" s="2"/>
      <c r="XFD27" s="19">
        <f>SUM(B27:XFC27)</f>
        <v>646</v>
      </c>
    </row>
    <row r="28" spans="1:7 16384:16384" ht="18" customHeight="1">
      <c r="A28" s="22"/>
      <c r="B28" s="22"/>
      <c r="C28" s="22"/>
      <c r="D28" s="22"/>
      <c r="E28" s="22"/>
      <c r="F28" s="22"/>
      <c r="G28" s="22"/>
    </row>
    <row r="29" spans="1:7 16384:16384" ht="18" customHeight="1">
      <c r="A29" s="22"/>
      <c r="B29" s="22"/>
      <c r="C29" s="22"/>
      <c r="D29" s="22"/>
      <c r="E29" s="22"/>
      <c r="F29" s="22"/>
      <c r="G29" s="22"/>
    </row>
    <row r="30" spans="1:7 16384:16384" ht="18" customHeight="1">
      <c r="A30" s="24" t="s">
        <v>126</v>
      </c>
      <c r="B30" s="24"/>
      <c r="C30" s="24"/>
      <c r="D30" s="24"/>
      <c r="E30" s="24"/>
      <c r="F30" s="24"/>
      <c r="G30" s="24"/>
    </row>
    <row r="31" spans="1:7 16384:16384" ht="18" customHeight="1">
      <c r="A31" s="23" t="s">
        <v>109</v>
      </c>
      <c r="B31" s="23"/>
      <c r="C31" s="23"/>
      <c r="D31" s="23"/>
      <c r="E31" s="23"/>
      <c r="F31" s="23"/>
      <c r="G31" s="23"/>
    </row>
    <row r="32" spans="1:7 16384:16384" ht="18" customHeight="1">
      <c r="A32" s="23" t="s">
        <v>103</v>
      </c>
      <c r="B32" s="23"/>
      <c r="C32" s="23"/>
      <c r="D32" s="23"/>
      <c r="E32" s="23"/>
      <c r="F32" s="23"/>
      <c r="G32" s="23"/>
    </row>
    <row r="33" spans="1:7 16384:16384" ht="18" customHeight="1">
      <c r="A33" s="23" t="s">
        <v>106</v>
      </c>
      <c r="B33" s="23"/>
      <c r="C33" s="23"/>
      <c r="D33" s="23"/>
      <c r="E33" s="23"/>
      <c r="F33" s="23"/>
      <c r="G33" s="23"/>
    </row>
    <row r="34" spans="1:7 16384:16384" ht="18" customHeight="1">
      <c r="A34" s="24" t="s">
        <v>107</v>
      </c>
      <c r="B34" s="24"/>
      <c r="C34" s="24"/>
      <c r="D34" s="24"/>
      <c r="E34" s="24"/>
      <c r="F34" s="24"/>
      <c r="G34" s="24"/>
    </row>
    <row r="35" spans="1:7 16384:16384" ht="18" customHeight="1">
      <c r="A35" s="24" t="s">
        <v>104</v>
      </c>
      <c r="B35" s="24"/>
      <c r="C35" s="24"/>
      <c r="D35" s="24"/>
      <c r="E35" s="24"/>
      <c r="F35" s="24"/>
      <c r="G35" s="24"/>
    </row>
    <row r="36" spans="1:7 16384:16384" ht="18" customHeight="1">
      <c r="A36" s="23" t="s">
        <v>105</v>
      </c>
      <c r="B36" s="23"/>
      <c r="C36" s="23"/>
      <c r="D36" s="23"/>
      <c r="E36" s="23"/>
      <c r="F36" s="23"/>
      <c r="G36" s="23"/>
    </row>
    <row r="37" spans="1:7 16384:16384" ht="18" customHeight="1">
      <c r="A37" s="23" t="s">
        <v>108</v>
      </c>
      <c r="B37" s="23"/>
      <c r="C37" s="23"/>
      <c r="D37" s="23"/>
      <c r="E37" s="23"/>
      <c r="F37" s="23"/>
      <c r="G37" s="23"/>
    </row>
    <row r="38" spans="1:7 16384:16384" s="19" customFormat="1" ht="18" customHeight="1" thickBot="1">
      <c r="A38" s="35"/>
      <c r="B38" s="35"/>
      <c r="C38" s="35"/>
      <c r="D38" s="35"/>
      <c r="E38" s="35"/>
      <c r="F38" s="35"/>
      <c r="G38" s="35"/>
      <c r="XFD38" s="19">
        <f>SUM(B38:XFC38)</f>
        <v>0</v>
      </c>
    </row>
    <row r="39" spans="1:7 16384:16384" s="2" customFormat="1" ht="18" customHeight="1" thickBot="1">
      <c r="A39" s="7" t="s">
        <v>19</v>
      </c>
      <c r="B39" s="36" t="s">
        <v>22</v>
      </c>
      <c r="C39" s="37"/>
      <c r="D39" s="37"/>
      <c r="E39" s="37"/>
      <c r="F39" s="37"/>
      <c r="G39" s="38"/>
      <c r="XFD39" s="2">
        <f>SUM(B39:XFC39)</f>
        <v>0</v>
      </c>
    </row>
    <row r="40" spans="1:7 16384:16384" s="2" customFormat="1" ht="18" customHeight="1">
      <c r="A40" s="10" t="s">
        <v>24</v>
      </c>
      <c r="B40" s="28" t="s">
        <v>25</v>
      </c>
      <c r="C40" s="29"/>
      <c r="D40" s="29"/>
      <c r="E40" s="29"/>
      <c r="F40" s="29"/>
      <c r="G40" s="30"/>
    </row>
    <row r="41" spans="1:7 16384:16384" s="2" customFormat="1" ht="18" customHeight="1">
      <c r="A41" s="6" t="s">
        <v>12</v>
      </c>
      <c r="B41" s="25" t="s">
        <v>5</v>
      </c>
      <c r="C41" s="26"/>
      <c r="D41" s="26"/>
      <c r="E41" s="26"/>
      <c r="F41" s="26"/>
      <c r="G41" s="27"/>
      <c r="XFD41" s="2">
        <f>SUM(B41:XFC41)</f>
        <v>0</v>
      </c>
    </row>
    <row r="42" spans="1:7 16384:16384" s="2" customFormat="1" ht="18" customHeight="1">
      <c r="A42" s="6" t="s">
        <v>10</v>
      </c>
      <c r="B42" s="25" t="s">
        <v>7</v>
      </c>
      <c r="C42" s="26"/>
      <c r="D42" s="26"/>
      <c r="E42" s="26"/>
      <c r="F42" s="26"/>
      <c r="G42" s="27"/>
      <c r="XFD42" s="2">
        <f t="shared" ref="XFD42:XFD51" si="1">SUM(B42:XFC42)</f>
        <v>0</v>
      </c>
    </row>
    <row r="43" spans="1:7 16384:16384" s="2" customFormat="1" ht="18" customHeight="1">
      <c r="A43" s="6" t="s">
        <v>11</v>
      </c>
      <c r="B43" s="25" t="s">
        <v>70</v>
      </c>
      <c r="C43" s="26"/>
      <c r="D43" s="26"/>
      <c r="E43" s="26"/>
      <c r="F43" s="26"/>
      <c r="G43" s="27"/>
      <c r="XFD43" s="2">
        <f t="shared" si="1"/>
        <v>0</v>
      </c>
    </row>
    <row r="44" spans="1:7 16384:16384" s="2" customFormat="1" ht="18" customHeight="1">
      <c r="A44" s="6" t="s">
        <v>13</v>
      </c>
      <c r="B44" s="25" t="s">
        <v>6</v>
      </c>
      <c r="C44" s="26"/>
      <c r="D44" s="26"/>
      <c r="E44" s="26"/>
      <c r="F44" s="26"/>
      <c r="G44" s="27"/>
      <c r="XFD44" s="2">
        <f t="shared" si="1"/>
        <v>0</v>
      </c>
    </row>
    <row r="45" spans="1:7 16384:16384" s="2" customFormat="1" ht="18" customHeight="1">
      <c r="A45" s="6" t="s">
        <v>14</v>
      </c>
      <c r="B45" s="25" t="s">
        <v>6</v>
      </c>
      <c r="C45" s="26"/>
      <c r="D45" s="26"/>
      <c r="E45" s="26"/>
      <c r="F45" s="26"/>
      <c r="G45" s="27"/>
      <c r="XFD45" s="2">
        <f t="shared" si="1"/>
        <v>0</v>
      </c>
    </row>
    <row r="46" spans="1:7 16384:16384" s="2" customFormat="1" ht="18" customHeight="1">
      <c r="A46" s="6" t="s">
        <v>15</v>
      </c>
      <c r="B46" s="25" t="s">
        <v>100</v>
      </c>
      <c r="C46" s="26"/>
      <c r="D46" s="26"/>
      <c r="E46" s="26"/>
      <c r="F46" s="26"/>
      <c r="G46" s="27"/>
      <c r="XFD46" s="2">
        <f t="shared" si="1"/>
        <v>0</v>
      </c>
    </row>
    <row r="47" spans="1:7 16384:16384" s="2" customFormat="1" ht="18" customHeight="1">
      <c r="A47" s="6" t="s">
        <v>44</v>
      </c>
      <c r="B47" s="25" t="s">
        <v>21</v>
      </c>
      <c r="C47" s="26"/>
      <c r="D47" s="26"/>
      <c r="E47" s="26"/>
      <c r="F47" s="26"/>
      <c r="G47" s="27"/>
      <c r="XFD47" s="2">
        <f t="shared" si="1"/>
        <v>0</v>
      </c>
    </row>
    <row r="48" spans="1:7 16384:16384" s="2" customFormat="1" ht="18" customHeight="1">
      <c r="A48" s="6" t="s">
        <v>9</v>
      </c>
      <c r="B48" s="25" t="s">
        <v>23</v>
      </c>
      <c r="C48" s="26"/>
      <c r="D48" s="26"/>
      <c r="E48" s="26"/>
      <c r="F48" s="26"/>
      <c r="G48" s="27"/>
      <c r="XFD48" s="2">
        <f>SUM(B48:XFC48)</f>
        <v>0</v>
      </c>
    </row>
    <row r="49" spans="1:7 16384:16384" s="2" customFormat="1" ht="18" customHeight="1">
      <c r="A49" s="6" t="s">
        <v>16</v>
      </c>
      <c r="B49" s="25" t="s">
        <v>102</v>
      </c>
      <c r="C49" s="26"/>
      <c r="D49" s="26"/>
      <c r="E49" s="26"/>
      <c r="F49" s="26"/>
      <c r="G49" s="27"/>
      <c r="XFD49" s="2">
        <f t="shared" si="1"/>
        <v>0</v>
      </c>
    </row>
    <row r="50" spans="1:7 16384:16384" s="2" customFormat="1" ht="18" customHeight="1">
      <c r="A50" s="6" t="s">
        <v>16</v>
      </c>
      <c r="B50" s="25" t="s">
        <v>75</v>
      </c>
      <c r="C50" s="26"/>
      <c r="D50" s="26"/>
      <c r="E50" s="26"/>
      <c r="F50" s="26"/>
      <c r="G50" s="27"/>
      <c r="XFD50" s="2">
        <f>SUM(B50:XFC50)</f>
        <v>0</v>
      </c>
    </row>
    <row r="51" spans="1:7 16384:16384" s="2" customFormat="1" ht="18" customHeight="1">
      <c r="A51" s="6" t="s">
        <v>45</v>
      </c>
      <c r="B51" s="25" t="s">
        <v>97</v>
      </c>
      <c r="C51" s="26"/>
      <c r="D51" s="26"/>
      <c r="E51" s="26"/>
      <c r="F51" s="26"/>
      <c r="G51" s="27"/>
      <c r="XFD51" s="2">
        <f t="shared" si="1"/>
        <v>0</v>
      </c>
    </row>
    <row r="52" spans="1:7 16384:16384" s="2" customFormat="1" ht="18" customHeight="1">
      <c r="A52" s="6" t="s">
        <v>62</v>
      </c>
      <c r="B52" s="26" t="s">
        <v>101</v>
      </c>
      <c r="C52" s="26"/>
      <c r="D52" s="26"/>
      <c r="E52" s="26"/>
      <c r="F52" s="26"/>
      <c r="G52" s="27"/>
    </row>
    <row r="53" spans="1:7 16384:16384" s="2" customFormat="1" ht="18" customHeight="1">
      <c r="A53" s="6" t="s">
        <v>4</v>
      </c>
      <c r="B53" s="25" t="s">
        <v>8</v>
      </c>
      <c r="C53" s="26"/>
      <c r="D53" s="26"/>
      <c r="E53" s="26"/>
      <c r="F53" s="26"/>
      <c r="G53" s="27"/>
      <c r="XFD53" s="2">
        <f>SUM(B53:XFC53)</f>
        <v>0</v>
      </c>
    </row>
    <row r="54" spans="1:7 16384:16384" s="2" customFormat="1" ht="18" customHeight="1">
      <c r="A54" s="6" t="s">
        <v>17</v>
      </c>
      <c r="B54" s="25" t="s">
        <v>71</v>
      </c>
      <c r="C54" s="26"/>
      <c r="D54" s="26"/>
      <c r="E54" s="26"/>
      <c r="F54" s="26"/>
      <c r="G54" s="27"/>
    </row>
    <row r="55" spans="1:7 16384:16384" s="2" customFormat="1" ht="18" customHeight="1">
      <c r="A55" s="6" t="s">
        <v>121</v>
      </c>
      <c r="B55" s="25" t="s">
        <v>114</v>
      </c>
      <c r="C55" s="26"/>
      <c r="D55" s="26"/>
      <c r="E55" s="26"/>
      <c r="F55" s="26"/>
      <c r="G55" s="27"/>
    </row>
    <row r="56" spans="1:7 16384:16384" s="2" customFormat="1" ht="18" customHeight="1" thickBot="1">
      <c r="A56" s="11" t="s">
        <v>18</v>
      </c>
      <c r="B56" s="31" t="s">
        <v>20</v>
      </c>
      <c r="C56" s="32"/>
      <c r="D56" s="32"/>
      <c r="E56" s="32"/>
      <c r="F56" s="32"/>
      <c r="G56" s="33"/>
    </row>
    <row r="57" spans="1:7 16384:16384" ht="18" customHeight="1">
      <c r="A57" s="34"/>
      <c r="B57" s="34"/>
      <c r="C57" s="34"/>
      <c r="D57" s="34"/>
      <c r="E57" s="34"/>
      <c r="F57" s="34"/>
      <c r="G57" s="34"/>
    </row>
    <row r="58" spans="1:7 16384:16384" ht="18" customHeight="1">
      <c r="A58" s="22"/>
      <c r="B58" s="22"/>
      <c r="C58" s="22"/>
      <c r="D58" s="22"/>
      <c r="E58" s="22"/>
      <c r="F58" s="22"/>
      <c r="G58" s="22"/>
    </row>
    <row r="59" spans="1:7 16384:16384" ht="18" customHeight="1">
      <c r="A59" s="22"/>
      <c r="B59" s="22"/>
      <c r="C59" s="22"/>
      <c r="D59" s="22"/>
      <c r="E59" s="22"/>
      <c r="F59" s="22"/>
      <c r="G59" s="22"/>
    </row>
    <row r="60" spans="1:7 16384:16384" ht="18" customHeight="1">
      <c r="A60" s="22"/>
      <c r="B60" s="22"/>
      <c r="C60" s="22"/>
      <c r="D60" s="22"/>
      <c r="E60" s="22"/>
      <c r="F60" s="22"/>
      <c r="G60" s="22"/>
    </row>
    <row r="61" spans="1:7 16384:16384" ht="18" customHeight="1">
      <c r="A61" s="22"/>
      <c r="B61" s="22"/>
      <c r="C61" s="22"/>
      <c r="D61" s="22"/>
      <c r="E61" s="22"/>
      <c r="F61" s="22"/>
      <c r="G61" s="22"/>
    </row>
    <row r="62" spans="1:7 16384:16384" ht="18" customHeight="1">
      <c r="A62" s="22"/>
      <c r="B62" s="22"/>
      <c r="C62" s="22"/>
      <c r="D62" s="22"/>
      <c r="E62" s="22"/>
      <c r="F62" s="22"/>
      <c r="G62" s="22"/>
    </row>
  </sheetData>
  <mergeCells count="35">
    <mergeCell ref="A38:G38"/>
    <mergeCell ref="B45:G45"/>
    <mergeCell ref="B53:G53"/>
    <mergeCell ref="B46:G46"/>
    <mergeCell ref="B47:G47"/>
    <mergeCell ref="B49:G49"/>
    <mergeCell ref="B51:G51"/>
    <mergeCell ref="B48:G48"/>
    <mergeCell ref="B42:G42"/>
    <mergeCell ref="B39:G39"/>
    <mergeCell ref="B43:G43"/>
    <mergeCell ref="B41:G41"/>
    <mergeCell ref="B52:G52"/>
    <mergeCell ref="B50:G50"/>
    <mergeCell ref="B44:G44"/>
    <mergeCell ref="A62:G62"/>
    <mergeCell ref="B54:G54"/>
    <mergeCell ref="B40:G40"/>
    <mergeCell ref="B55:G55"/>
    <mergeCell ref="B56:G56"/>
    <mergeCell ref="A57:G57"/>
    <mergeCell ref="A58:G58"/>
    <mergeCell ref="A59:G59"/>
    <mergeCell ref="A60:G60"/>
    <mergeCell ref="A61:G61"/>
    <mergeCell ref="A28:G28"/>
    <mergeCell ref="A36:G36"/>
    <mergeCell ref="A37:G37"/>
    <mergeCell ref="A34:G34"/>
    <mergeCell ref="A29:G29"/>
    <mergeCell ref="A30:G30"/>
    <mergeCell ref="A31:G31"/>
    <mergeCell ref="A32:G32"/>
    <mergeCell ref="A33:G33"/>
    <mergeCell ref="A35:G35"/>
  </mergeCells>
  <pageMargins left="0.35433070866141736" right="0.35433070866141736" top="0.39370078740157483" bottom="0.39370078740157483" header="0" footer="0"/>
  <pageSetup paperSize="9" orientation="landscape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List2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seali</dc:creator>
  <cp:lastModifiedBy>Microsoft</cp:lastModifiedBy>
  <cp:lastPrinted>2019-11-26T08:44:38Z</cp:lastPrinted>
  <dcterms:created xsi:type="dcterms:W3CDTF">2018-10-01T14:14:44Z</dcterms:created>
  <dcterms:modified xsi:type="dcterms:W3CDTF">2019-12-06T15:54:01Z</dcterms:modified>
</cp:coreProperties>
</file>