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1655" windowHeight="9165" activeTab="1"/>
  </bookViews>
  <sheets>
    <sheet name="Dotace 2017" sheetId="1" r:id="rId1"/>
    <sheet name="Výsledky 2017" sheetId="2" r:id="rId2"/>
  </sheets>
  <definedNames>
    <definedName name="_xlnm._FilterDatabase" localSheetId="1" hidden="1">'Výsledky 2017'!$A$1:$U$234</definedName>
  </definedNames>
  <calcPr calcId="124519"/>
</workbook>
</file>

<file path=xl/calcChain.xml><?xml version="1.0" encoding="utf-8"?>
<calcChain xmlns="http://schemas.openxmlformats.org/spreadsheetml/2006/main">
  <c r="C20" i="1"/>
  <c r="E20"/>
  <c r="D20"/>
  <c r="B20"/>
</calcChain>
</file>

<file path=xl/sharedStrings.xml><?xml version="1.0" encoding="utf-8"?>
<sst xmlns="http://schemas.openxmlformats.org/spreadsheetml/2006/main" count="864" uniqueCount="321">
  <si>
    <t>Kraj</t>
  </si>
  <si>
    <t>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</si>
  <si>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</si>
  <si>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</si>
  <si>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</si>
  <si>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</si>
  <si>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</si>
  <si>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</si>
  <si>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</si>
  <si>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</si>
  <si>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</si>
  <si>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</si>
  <si>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Zlínský</t>
  </si>
  <si>
    <t>Olomoucký</t>
  </si>
  <si>
    <t>Moravskoslezský</t>
  </si>
  <si>
    <t xml:space="preserve">KTCM - rozdělení dotací na rok 2017 </t>
  </si>
  <si>
    <t>Dotace</t>
  </si>
  <si>
    <t>Celkem</t>
  </si>
  <si>
    <t>Záloha</t>
  </si>
  <si>
    <t>leden</t>
  </si>
  <si>
    <t>Doplatek</t>
  </si>
  <si>
    <t>na 60%</t>
  </si>
  <si>
    <t>na závěr</t>
  </si>
  <si>
    <t>H18</t>
  </si>
  <si>
    <t>H20</t>
  </si>
  <si>
    <t>Body</t>
  </si>
  <si>
    <t>FM</t>
  </si>
  <si>
    <t>Vykouk Jan</t>
  </si>
  <si>
    <t>CZE</t>
  </si>
  <si>
    <t>ŠK AD Jičín</t>
  </si>
  <si>
    <t>Kožúšek Daniel</t>
  </si>
  <si>
    <t>Region Panda, z.s.</t>
  </si>
  <si>
    <t>Havelka Josef</t>
  </si>
  <si>
    <t>Půlpán Jakub</t>
  </si>
  <si>
    <t>ŠK Rapid Pardubice, o.s.</t>
  </si>
  <si>
    <t>Macháň Jan</t>
  </si>
  <si>
    <t>Hollan Petr</t>
  </si>
  <si>
    <t>Tatran Litovel</t>
  </si>
  <si>
    <t>Szotkowski Jakub</t>
  </si>
  <si>
    <t>Beskydská šachová škola z.s.</t>
  </si>
  <si>
    <t>Húsek Martin</t>
  </si>
  <si>
    <t>ŠK Staré Město</t>
  </si>
  <si>
    <t>Liška Jiří</t>
  </si>
  <si>
    <t>1. Novoborský ŠK</t>
  </si>
  <si>
    <t>Eret Jonáš</t>
  </si>
  <si>
    <t>ŠK Sokol Klatovy</t>
  </si>
  <si>
    <t>Jelínek Michal</t>
  </si>
  <si>
    <t>SK OAZA Praha</t>
  </si>
  <si>
    <t>Slovák Kilián</t>
  </si>
  <si>
    <t>TJ Kobylisy</t>
  </si>
  <si>
    <t>H16</t>
  </si>
  <si>
    <t>Zeman Matyáš</t>
  </si>
  <si>
    <t>Šachový oddíl Hraničář Horní Stropn</t>
  </si>
  <si>
    <t>Hurdzan Tomáš</t>
  </si>
  <si>
    <t>Mládek Richard</t>
  </si>
  <si>
    <t>TJ Spartak Vlašim</t>
  </si>
  <si>
    <t>Půlpán Matěj</t>
  </si>
  <si>
    <t>2222 ŠK Polabiny, z.s.</t>
  </si>
  <si>
    <t>Šrámek Vojtěch</t>
  </si>
  <si>
    <t>SK Slavia Orlová</t>
  </si>
  <si>
    <t>Miesbauer Jan</t>
  </si>
  <si>
    <t>ŠACHklub Písek</t>
  </si>
  <si>
    <t>Viták Jiří</t>
  </si>
  <si>
    <t>TJ Desko Liberec</t>
  </si>
  <si>
    <t>Otruba Marek</t>
  </si>
  <si>
    <t>Klub šachistů Říčany 1925</t>
  </si>
  <si>
    <t>Dolanský Lukáš</t>
  </si>
  <si>
    <t>Černý David</t>
  </si>
  <si>
    <t>TJ Hronov</t>
  </si>
  <si>
    <t>Říha Vojtěch</t>
  </si>
  <si>
    <t>ŠO Hlinsko</t>
  </si>
  <si>
    <t>Buločkin Martin</t>
  </si>
  <si>
    <t>Petr Jakub</t>
  </si>
  <si>
    <t>TJ Bohemians Praha</t>
  </si>
  <si>
    <t>Skalský Alexandr</t>
  </si>
  <si>
    <t>Chwistek Karel</t>
  </si>
  <si>
    <t>Slezan Opava</t>
  </si>
  <si>
    <t>Žižka Petr</t>
  </si>
  <si>
    <t>Vraj Karel</t>
  </si>
  <si>
    <t>Šachy Hošťálková z.s.</t>
  </si>
  <si>
    <t>Brož Petr</t>
  </si>
  <si>
    <t>ŠK Světlá nad Sázavou</t>
  </si>
  <si>
    <t>Jurásek Vojtěch</t>
  </si>
  <si>
    <t>ŠK Lokomotiva Brno, z.s.</t>
  </si>
  <si>
    <t>Nehyba Martin</t>
  </si>
  <si>
    <t>TJ Sokol Skalička z.s.</t>
  </si>
  <si>
    <t>Žitný Michal</t>
  </si>
  <si>
    <t>Chlebek Jan</t>
  </si>
  <si>
    <t>Kolář Radomír</t>
  </si>
  <si>
    <t>ŠK Mohelnice, z.s.</t>
  </si>
  <si>
    <t>Pavlík Vladimír</t>
  </si>
  <si>
    <t>ŠK Kuřim, z.s.</t>
  </si>
  <si>
    <t>H14</t>
  </si>
  <si>
    <t>Švanda Ondřej</t>
  </si>
  <si>
    <t>TJ Štefanydes Polička</t>
  </si>
  <si>
    <t>Voříšek Jakub</t>
  </si>
  <si>
    <t>Očko Dominik</t>
  </si>
  <si>
    <t>Interchess z.s.</t>
  </si>
  <si>
    <t>Polanský Adam Luboš</t>
  </si>
  <si>
    <t>ŠK Spartak Ústí nad Labem</t>
  </si>
  <si>
    <t>Špreňar Petr</t>
  </si>
  <si>
    <t>ŠK Karlovy Vary</t>
  </si>
  <si>
    <t>Szotkowski David</t>
  </si>
  <si>
    <t>Mavrev David</t>
  </si>
  <si>
    <t>Stinka Jakub</t>
  </si>
  <si>
    <t>Glozar Petr</t>
  </si>
  <si>
    <t>ŠK Duras BVK</t>
  </si>
  <si>
    <t>Martirosyan Ara</t>
  </si>
  <si>
    <t>ŠK Aurora-šach. škola Anatolije Kar</t>
  </si>
  <si>
    <t>Demko Robert</t>
  </si>
  <si>
    <t>Nagy Ladislav</t>
  </si>
  <si>
    <t>QCC České Budějovice</t>
  </si>
  <si>
    <t>Šmíd Pavel</t>
  </si>
  <si>
    <t>Novotný Martin</t>
  </si>
  <si>
    <t>DDM Symfonie Poděbrady</t>
  </si>
  <si>
    <t>Nechutný Michal</t>
  </si>
  <si>
    <t>SK Petřín Plzeň</t>
  </si>
  <si>
    <t>Miča Marek</t>
  </si>
  <si>
    <t>Barák David</t>
  </si>
  <si>
    <t>Volák Šimon</t>
  </si>
  <si>
    <t>ŠK Rozrazil z.s.</t>
  </si>
  <si>
    <t>Hejsek Lukáš</t>
  </si>
  <si>
    <t>Hofman Kryštof</t>
  </si>
  <si>
    <t>KreJihočeskýok Tobiáš</t>
  </si>
  <si>
    <t>Macháček Lukáš</t>
  </si>
  <si>
    <t>Němec David</t>
  </si>
  <si>
    <t>Kopec Ladislav</t>
  </si>
  <si>
    <t>TJ Ostrava</t>
  </si>
  <si>
    <t>H12</t>
  </si>
  <si>
    <t>Hrbek Štěpán</t>
  </si>
  <si>
    <t>Unichess</t>
  </si>
  <si>
    <t>CM</t>
  </si>
  <si>
    <t>Stalmach Richard</t>
  </si>
  <si>
    <t>Dudek Vojtěch</t>
  </si>
  <si>
    <t>TJ Jawa Brodce</t>
  </si>
  <si>
    <t>Vantuch Lucian</t>
  </si>
  <si>
    <t>Vojta Jakub</t>
  </si>
  <si>
    <t>Nguyen Thai Dai Vinh</t>
  </si>
  <si>
    <t>Mach Petr</t>
  </si>
  <si>
    <t>Jun Rudolf</t>
  </si>
  <si>
    <t>TJ CHS Chotěboř</t>
  </si>
  <si>
    <t>Kůsa Jakub</t>
  </si>
  <si>
    <t>Karlovarský šachklub Tietz</t>
  </si>
  <si>
    <t>Rokoš Filip</t>
  </si>
  <si>
    <t>ŠK ORTEX Hradec Králové, z.s.</t>
  </si>
  <si>
    <t>Gnojek Petr</t>
  </si>
  <si>
    <t>Babula Vlastimil</t>
  </si>
  <si>
    <t>Neumann Filip</t>
  </si>
  <si>
    <t>Petříček Lukáš</t>
  </si>
  <si>
    <t>Frank Adam</t>
  </si>
  <si>
    <t>Hlavina Matouš</t>
  </si>
  <si>
    <t>Sokol Nebušice</t>
  </si>
  <si>
    <t>Kolář Jan</t>
  </si>
  <si>
    <t>Kureš Michael</t>
  </si>
  <si>
    <t>Jareš Michal</t>
  </si>
  <si>
    <t>ŠS Železné hory</t>
  </si>
  <si>
    <t>Skýpala Ondřej</t>
  </si>
  <si>
    <t>TJ AERO Odolena Voda</t>
  </si>
  <si>
    <t>Hák David</t>
  </si>
  <si>
    <t>ŠACHklub Tábor z.s.</t>
  </si>
  <si>
    <t>Vokoun Tomáš</t>
  </si>
  <si>
    <t>TJ Žďár nad Sázavou z.s.</t>
  </si>
  <si>
    <t>Faja Vilém</t>
  </si>
  <si>
    <t>Cimburek Jan</t>
  </si>
  <si>
    <t>SK Řetězárna</t>
  </si>
  <si>
    <t>H10</t>
  </si>
  <si>
    <t>Brožka Karel</t>
  </si>
  <si>
    <t>Werner Hong Quan Dan</t>
  </si>
  <si>
    <t>Paseka Matyáš</t>
  </si>
  <si>
    <t>Koršinskij Marek</t>
  </si>
  <si>
    <t>Šmolík Jáchym</t>
  </si>
  <si>
    <t>Fizer Marek</t>
  </si>
  <si>
    <t>Hladký Tadeáš</t>
  </si>
  <si>
    <t>Winter Ondřej</t>
  </si>
  <si>
    <t>ŠK Lípa, z.s.</t>
  </si>
  <si>
    <t>Dolenský Filip</t>
  </si>
  <si>
    <t>ŠK Libštát</t>
  </si>
  <si>
    <t>Mohapl Tomáš</t>
  </si>
  <si>
    <t>Agentura 64 Grygov</t>
  </si>
  <si>
    <t>Záluský Matěj</t>
  </si>
  <si>
    <t>Šimek Viktor</t>
  </si>
  <si>
    <t>ŠK Zlín</t>
  </si>
  <si>
    <t>Šimůnek Jakub Šimon</t>
  </si>
  <si>
    <t>Vašínek Martin</t>
  </si>
  <si>
    <t>Tajovský Šimon</t>
  </si>
  <si>
    <t>David Adam</t>
  </si>
  <si>
    <t>Špička Petr</t>
  </si>
  <si>
    <t>Matůš Jakub</t>
  </si>
  <si>
    <t>TJ Sokol Ústí z.s.</t>
  </si>
  <si>
    <t>Švarc Kryštof</t>
  </si>
  <si>
    <t>Sokol Buštěhrad</t>
  </si>
  <si>
    <t>Tauš Zdeněk</t>
  </si>
  <si>
    <t>Lang Šimon</t>
  </si>
  <si>
    <t>Kopecký Matěj</t>
  </si>
  <si>
    <t>Zbrojovka Vsetín</t>
  </si>
  <si>
    <t>Nejedlý Radek</t>
  </si>
  <si>
    <t>Sedmihradský Tomáš</t>
  </si>
  <si>
    <t>ŠK Spartak Čelákovice</t>
  </si>
  <si>
    <t>D16</t>
  </si>
  <si>
    <t>Němcová Karin</t>
  </si>
  <si>
    <t>Vilímová Julie</t>
  </si>
  <si>
    <t>Ambrožová Lucie</t>
  </si>
  <si>
    <t>Tůmová Anna</t>
  </si>
  <si>
    <t>Kopcová Ludmila</t>
  </si>
  <si>
    <t>Vítová Anna</t>
  </si>
  <si>
    <t>Vavřínková Eliška</t>
  </si>
  <si>
    <t>Šmajzrová Veronika</t>
  </si>
  <si>
    <t>ŠK Ústí nad Orlicí, z.s.</t>
  </si>
  <si>
    <t>Gřesová Zuzana</t>
  </si>
  <si>
    <t>Rosenbaumová Lea</t>
  </si>
  <si>
    <t>ŠK Zdice</t>
  </si>
  <si>
    <t>Gemsová Tereza</t>
  </si>
  <si>
    <t>ŠK TJ Dolní Benešov</t>
  </si>
  <si>
    <t>Bartošová Hana</t>
  </si>
  <si>
    <t>Obšivačová Jana</t>
  </si>
  <si>
    <t>Encinas Michelle Diane</t>
  </si>
  <si>
    <t>ŠK Sokol Vyšehrad</t>
  </si>
  <si>
    <t>Postránecká Zuzana</t>
  </si>
  <si>
    <t>Kratochvílová Kristýna</t>
  </si>
  <si>
    <t>Bohuňovská Tereza</t>
  </si>
  <si>
    <t>ŠK Svitavy</t>
  </si>
  <si>
    <t>D14</t>
  </si>
  <si>
    <t>Koubová Anna Marie</t>
  </si>
  <si>
    <t>Laurincová Kristýna</t>
  </si>
  <si>
    <t>Dvořáková Olga</t>
  </si>
  <si>
    <t>Spartak Adamov</t>
  </si>
  <si>
    <t>Richterová Julie</t>
  </si>
  <si>
    <t>SK Baník Ratíškovice</t>
  </si>
  <si>
    <t>Marková Kristýna</t>
  </si>
  <si>
    <t>Otrubová Kristýna</t>
  </si>
  <si>
    <t>Vavřínková Anna</t>
  </si>
  <si>
    <t>Gregůrková Nikola</t>
  </si>
  <si>
    <t>Janošová Kateřina Anna</t>
  </si>
  <si>
    <t>Holásková Veronika</t>
  </si>
  <si>
    <t>Sasková Renata</t>
  </si>
  <si>
    <t>Pilná Jitka</t>
  </si>
  <si>
    <t>Otáhalová Nela</t>
  </si>
  <si>
    <t>Všetulová Viktorie</t>
  </si>
  <si>
    <t>D12</t>
  </si>
  <si>
    <t>Lhotská Anna</t>
  </si>
  <si>
    <t>Šťastná Martina</t>
  </si>
  <si>
    <t>Šachová akademie VŠTE</t>
  </si>
  <si>
    <t>Marešová Michaela</t>
  </si>
  <si>
    <t>ŠK 64 Plzeň</t>
  </si>
  <si>
    <t>Dudová Pavlína</t>
  </si>
  <si>
    <t>Pejřimovská Viola Ruby</t>
  </si>
  <si>
    <t>Nagyová Daniela</t>
  </si>
  <si>
    <t>Kočí Magda</t>
  </si>
  <si>
    <t>ŠK ZŠ Hrabišín</t>
  </si>
  <si>
    <t>Nesporá Taťána</t>
  </si>
  <si>
    <t>ŠK 1921 Zábřeh</t>
  </si>
  <si>
    <t>Strnadová Monika</t>
  </si>
  <si>
    <t>Růžičková Ema</t>
  </si>
  <si>
    <t>Šulcová Tereza</t>
  </si>
  <si>
    <t>Fizerová Lucie</t>
  </si>
  <si>
    <t>Třasáková Adéla</t>
  </si>
  <si>
    <t>Voříšková Anna</t>
  </si>
  <si>
    <t>Hosová Sandra</t>
  </si>
  <si>
    <t>Habinová Alice</t>
  </si>
  <si>
    <t>Vaňková Marie</t>
  </si>
  <si>
    <t>ŠO Kunovice</t>
  </si>
  <si>
    <t>Nováková Barbora</t>
  </si>
  <si>
    <t>ŠK Tachov</t>
  </si>
  <si>
    <t>Pluhařová Asja</t>
  </si>
  <si>
    <t>Žilavá Anežka</t>
  </si>
  <si>
    <t>Zemanová Nikola</t>
  </si>
  <si>
    <t>Glasbergerová Lucie</t>
  </si>
  <si>
    <t>Folková Markéta</t>
  </si>
  <si>
    <t>Klausová Kateřina</t>
  </si>
  <si>
    <t>ZŠ O. Březiny Jihlava</t>
  </si>
  <si>
    <t>Vlachynská Lilian</t>
  </si>
  <si>
    <t>D10</t>
  </si>
  <si>
    <t>Dobsa Emma</t>
  </si>
  <si>
    <t>Martinková Magdalena</t>
  </si>
  <si>
    <t>Veverková Dorota</t>
  </si>
  <si>
    <t>Sokol Tábor</t>
  </si>
  <si>
    <t>Vavřínková Marie</t>
  </si>
  <si>
    <t>Havelková Beáta</t>
  </si>
  <si>
    <t>Janoušková Adéla</t>
  </si>
  <si>
    <t>ŠK Líně</t>
  </si>
  <si>
    <t>Tichá Sofie</t>
  </si>
  <si>
    <t>Sikorová Jana</t>
  </si>
  <si>
    <t>TŽ Třinec</t>
  </si>
  <si>
    <t>Filipová Vanesa</t>
  </si>
  <si>
    <t>Coufalová Laura</t>
  </si>
  <si>
    <t>Hrbková Johana</t>
  </si>
  <si>
    <t>Šachy Štěpán</t>
  </si>
  <si>
    <t>Sehnoutková Laura</t>
  </si>
  <si>
    <t>Stříbná Julie</t>
  </si>
  <si>
    <t>Spáčilová Klára</t>
  </si>
  <si>
    <t>Buchtová Viktorie</t>
  </si>
  <si>
    <t>Hetfleischová Elen</t>
  </si>
  <si>
    <t>Hosová Stella</t>
  </si>
  <si>
    <t>Archlebová Stela</t>
  </si>
  <si>
    <t>Myšková Veronika</t>
  </si>
  <si>
    <t>Souralová Jana</t>
  </si>
  <si>
    <t>TJ Praha-Pankrác</t>
  </si>
  <si>
    <t>Zelenková Alice</t>
  </si>
  <si>
    <t>Hladká Leontýna</t>
  </si>
  <si>
    <t>Švehlová Alena</t>
  </si>
  <si>
    <t>Jarešová Vendula</t>
  </si>
  <si>
    <t>Tichá Valérie</t>
  </si>
  <si>
    <t>D18</t>
  </si>
  <si>
    <t>D20</t>
  </si>
  <si>
    <t>WFM</t>
  </si>
  <si>
    <t>Pýchová Nela</t>
  </si>
  <si>
    <t>Kaňáková Natálie</t>
  </si>
  <si>
    <t>Suchomelová Simona</t>
  </si>
  <si>
    <t>Beluská Tereza</t>
  </si>
  <si>
    <t>Dumková Daniela</t>
  </si>
  <si>
    <t>Šachy Zastávka</t>
  </si>
  <si>
    <t>Vlková Anežka</t>
  </si>
  <si>
    <t>Jánská Jitka</t>
  </si>
  <si>
    <t>Volaninová Šárka</t>
  </si>
  <si>
    <t>Brunová Blanka</t>
  </si>
  <si>
    <t>Hartingerová Martina</t>
  </si>
  <si>
    <t>Novotná Tereza</t>
  </si>
  <si>
    <t>Pokorná Jana</t>
  </si>
  <si>
    <t>Bierská Adéla</t>
  </si>
  <si>
    <t>Zpracoval: Ing. Marek Vokáč, manager projektu KCTM</t>
  </si>
  <si>
    <t>Zpracoval: Ing. Zdeněk Fiala, předseda Komise mládeže ŠSČR</t>
  </si>
</sst>
</file>

<file path=xl/styles.xml><?xml version="1.0" encoding="utf-8"?>
<styleSheet xmlns="http://schemas.openxmlformats.org/spreadsheetml/2006/main">
  <numFmts count="3">
    <numFmt numFmtId="6" formatCode="#,##0\ &quot;Kč&quot;;[Red]\-#,##0\ &quot;Kč&quot;"/>
    <numFmt numFmtId="164" formatCode="#,##0.00\ &quot;Kč&quot;"/>
    <numFmt numFmtId="165" formatCode="#,##0\ &quot;Kč&quot;"/>
  </numFmts>
  <fonts count="8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66666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6" fontId="1" fillId="0" borderId="7" xfId="0" applyNumberFormat="1" applyFont="1" applyBorder="1" applyAlignment="1">
      <alignment vertical="center"/>
    </xf>
    <xf numFmtId="6" fontId="1" fillId="0" borderId="8" xfId="0" applyNumberFormat="1" applyFont="1" applyBorder="1" applyAlignment="1">
      <alignment horizontal="right" vertical="center"/>
    </xf>
    <xf numFmtId="165" fontId="1" fillId="0" borderId="9" xfId="0" applyNumberFormat="1" applyFont="1" applyBorder="1" applyAlignment="1">
      <alignment horizontal="right" vertical="center"/>
    </xf>
    <xf numFmtId="6" fontId="1" fillId="0" borderId="10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6" fontId="1" fillId="0" borderId="12" xfId="0" applyNumberFormat="1" applyFont="1" applyBorder="1" applyAlignment="1">
      <alignment vertical="center"/>
    </xf>
    <xf numFmtId="6" fontId="1" fillId="0" borderId="13" xfId="0" applyNumberFormat="1" applyFont="1" applyBorder="1" applyAlignment="1">
      <alignment horizontal="right" vertical="center"/>
    </xf>
    <xf numFmtId="165" fontId="1" fillId="0" borderId="14" xfId="0" applyNumberFormat="1" applyFont="1" applyBorder="1" applyAlignment="1">
      <alignment horizontal="right" vertical="center"/>
    </xf>
    <xf numFmtId="6" fontId="1" fillId="0" borderId="15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6" fontId="1" fillId="0" borderId="17" xfId="0" applyNumberFormat="1" applyFont="1" applyBorder="1" applyAlignment="1">
      <alignment vertical="center"/>
    </xf>
    <xf numFmtId="6" fontId="1" fillId="0" borderId="18" xfId="0" applyNumberFormat="1" applyFont="1" applyBorder="1" applyAlignment="1">
      <alignment horizontal="right" vertical="center"/>
    </xf>
    <xf numFmtId="165" fontId="1" fillId="0" borderId="19" xfId="0" applyNumberFormat="1" applyFont="1" applyBorder="1" applyAlignment="1">
      <alignment horizontal="right" vertical="center"/>
    </xf>
    <xf numFmtId="6" fontId="1" fillId="0" borderId="20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165" fontId="1" fillId="0" borderId="22" xfId="0" applyNumberFormat="1" applyFont="1" applyBorder="1" applyAlignment="1">
      <alignment vertical="center"/>
    </xf>
    <xf numFmtId="165" fontId="1" fillId="0" borderId="23" xfId="0" applyNumberFormat="1" applyFont="1" applyBorder="1" applyAlignment="1">
      <alignment vertical="center"/>
    </xf>
    <xf numFmtId="165" fontId="1" fillId="0" borderId="24" xfId="0" applyNumberFormat="1" applyFont="1" applyBorder="1" applyAlignment="1">
      <alignment vertical="center"/>
    </xf>
    <xf numFmtId="165" fontId="1" fillId="0" borderId="25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21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/>
    <xf numFmtId="0" fontId="4" fillId="0" borderId="0" xfId="0" applyFont="1"/>
    <xf numFmtId="0" fontId="0" fillId="2" borderId="0" xfId="0" applyFont="1" applyFill="1"/>
    <xf numFmtId="0" fontId="0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0" fontId="5" fillId="0" borderId="0" xfId="0" applyFont="1" applyFill="1" applyAlignment="1">
      <alignment horizontal="right"/>
    </xf>
    <xf numFmtId="16" fontId="0" fillId="0" borderId="0" xfId="0" applyNumberFormat="1" applyFont="1"/>
    <xf numFmtId="0" fontId="6" fillId="0" borderId="0" xfId="0" applyFont="1" applyFill="1"/>
    <xf numFmtId="0" fontId="4" fillId="0" borderId="0" xfId="0" applyFont="1" applyFill="1"/>
    <xf numFmtId="0" fontId="6" fillId="0" borderId="0" xfId="0" applyFont="1"/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right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7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3"/>
  <sheetViews>
    <sheetView workbookViewId="0">
      <selection activeCell="E13" sqref="E13"/>
    </sheetView>
  </sheetViews>
  <sheetFormatPr defaultColWidth="8.85546875" defaultRowHeight="19.899999999999999" customHeight="1"/>
  <cols>
    <col min="1" max="1" width="16.28515625" style="2" customWidth="1"/>
    <col min="2" max="5" width="14.7109375" style="2" customWidth="1"/>
    <col min="6" max="6" width="13.140625" style="2" customWidth="1"/>
    <col min="7" max="16384" width="8.85546875" style="2"/>
  </cols>
  <sheetData>
    <row r="2" spans="1:5" ht="19.899999999999999" customHeight="1">
      <c r="A2" s="35" t="s">
        <v>15</v>
      </c>
    </row>
    <row r="3" spans="1:5" ht="19.899999999999999" customHeight="1" thickBot="1"/>
    <row r="4" spans="1:5" ht="19.899999999999999" customHeight="1">
      <c r="A4" s="3"/>
      <c r="B4" s="4"/>
      <c r="C4" s="5" t="s">
        <v>18</v>
      </c>
      <c r="D4" s="6" t="s">
        <v>20</v>
      </c>
      <c r="E4" s="7" t="s">
        <v>20</v>
      </c>
    </row>
    <row r="5" spans="1:5" ht="19.899999999999999" customHeight="1" thickBot="1">
      <c r="A5" s="30" t="s">
        <v>0</v>
      </c>
      <c r="B5" s="31" t="s">
        <v>16</v>
      </c>
      <c r="C5" s="32" t="s">
        <v>19</v>
      </c>
      <c r="D5" s="33" t="s">
        <v>21</v>
      </c>
      <c r="E5" s="34" t="s">
        <v>22</v>
      </c>
    </row>
    <row r="6" spans="1:5" ht="19.899999999999999" customHeight="1">
      <c r="A6" s="8" t="s">
        <v>1</v>
      </c>
      <c r="B6" s="9">
        <v>88316.970546984579</v>
      </c>
      <c r="C6" s="10">
        <v>15000</v>
      </c>
      <c r="D6" s="11">
        <v>37990.182328190749</v>
      </c>
      <c r="E6" s="12">
        <v>35326.78821879383</v>
      </c>
    </row>
    <row r="7" spans="1:5" ht="19.899999999999999" customHeight="1">
      <c r="A7" s="13" t="s">
        <v>2</v>
      </c>
      <c r="B7" s="14">
        <v>84193.548387096773</v>
      </c>
      <c r="C7" s="15">
        <v>15000</v>
      </c>
      <c r="D7" s="16">
        <v>35516.129032258061</v>
      </c>
      <c r="E7" s="17">
        <v>33677.419354838712</v>
      </c>
    </row>
    <row r="8" spans="1:5" ht="19.899999999999999" customHeight="1">
      <c r="A8" s="13" t="s">
        <v>3</v>
      </c>
      <c r="B8" s="14">
        <v>66521.739130434784</v>
      </c>
      <c r="C8" s="15">
        <v>15000</v>
      </c>
      <c r="D8" s="16">
        <v>24913.043478260872</v>
      </c>
      <c r="E8" s="17">
        <v>26608.695652173916</v>
      </c>
    </row>
    <row r="9" spans="1:5" ht="19.899999999999999" customHeight="1">
      <c r="A9" s="13" t="s">
        <v>4</v>
      </c>
      <c r="B9" s="14">
        <v>51795.231416549788</v>
      </c>
      <c r="C9" s="15">
        <v>15000</v>
      </c>
      <c r="D9" s="16">
        <v>16077.13884992987</v>
      </c>
      <c r="E9" s="17">
        <v>20718.092566619918</v>
      </c>
    </row>
    <row r="10" spans="1:5" ht="19.899999999999999" customHeight="1">
      <c r="A10" s="13" t="s">
        <v>5</v>
      </c>
      <c r="B10" s="14">
        <v>36479.663394109397</v>
      </c>
      <c r="C10" s="15">
        <v>15000</v>
      </c>
      <c r="D10" s="16">
        <v>6887.798036465636</v>
      </c>
      <c r="E10" s="17">
        <v>14591.865357643759</v>
      </c>
    </row>
    <row r="11" spans="1:5" ht="19.899999999999999" customHeight="1">
      <c r="A11" s="13" t="s">
        <v>6</v>
      </c>
      <c r="B11" s="14">
        <v>40603.085553997196</v>
      </c>
      <c r="C11" s="15">
        <v>15000</v>
      </c>
      <c r="D11" s="16">
        <v>9361.851332398317</v>
      </c>
      <c r="E11" s="17">
        <v>16241.234221598879</v>
      </c>
    </row>
    <row r="12" spans="1:5" ht="19.899999999999999" customHeight="1">
      <c r="A12" s="13" t="s">
        <v>7</v>
      </c>
      <c r="B12" s="14">
        <v>38246.844319775599</v>
      </c>
      <c r="C12" s="15">
        <v>15000</v>
      </c>
      <c r="D12" s="16">
        <v>7948.1065918653585</v>
      </c>
      <c r="E12" s="17">
        <v>15298.73772791024</v>
      </c>
    </row>
    <row r="13" spans="1:5" ht="19.899999999999999" customHeight="1">
      <c r="A13" s="13" t="s">
        <v>8</v>
      </c>
      <c r="B13" s="14">
        <v>57685.834502103782</v>
      </c>
      <c r="C13" s="15">
        <v>15000</v>
      </c>
      <c r="D13" s="16">
        <v>19611.500701262266</v>
      </c>
      <c r="E13" s="17">
        <v>23074.333800841516</v>
      </c>
    </row>
    <row r="14" spans="1:5" ht="19.899999999999999" customHeight="1">
      <c r="A14" s="13" t="s">
        <v>9</v>
      </c>
      <c r="B14" s="14">
        <v>61809.256661991589</v>
      </c>
      <c r="C14" s="15">
        <v>15000</v>
      </c>
      <c r="D14" s="16">
        <v>22085.553997194955</v>
      </c>
      <c r="E14" s="17">
        <v>24723.702664796638</v>
      </c>
    </row>
    <row r="15" spans="1:5" ht="19.899999999999999" customHeight="1">
      <c r="A15" s="13" t="s">
        <v>10</v>
      </c>
      <c r="B15" s="14">
        <v>34123.422159887799</v>
      </c>
      <c r="C15" s="15">
        <v>15000</v>
      </c>
      <c r="D15" s="16">
        <v>5474.0532959326774</v>
      </c>
      <c r="E15" s="17">
        <v>13649.36886395512</v>
      </c>
    </row>
    <row r="16" spans="1:5" ht="19.899999999999999" customHeight="1">
      <c r="A16" s="13" t="s">
        <v>11</v>
      </c>
      <c r="B16" s="14">
        <v>64165.497896213186</v>
      </c>
      <c r="C16" s="15">
        <v>15000</v>
      </c>
      <c r="D16" s="16">
        <v>23499.298737727913</v>
      </c>
      <c r="E16" s="17">
        <v>25666.199158485277</v>
      </c>
    </row>
    <row r="17" spans="1:6" ht="19.899999999999999" customHeight="1">
      <c r="A17" s="13" t="s">
        <v>12</v>
      </c>
      <c r="B17" s="14">
        <v>54151.472650771393</v>
      </c>
      <c r="C17" s="15">
        <v>15000</v>
      </c>
      <c r="D17" s="16">
        <v>17490.883590462836</v>
      </c>
      <c r="E17" s="17">
        <v>21660.589060308557</v>
      </c>
    </row>
    <row r="18" spans="1:6" ht="19.899999999999999" customHeight="1">
      <c r="A18" s="13" t="s">
        <v>13</v>
      </c>
      <c r="B18" s="14">
        <v>45904.628330995794</v>
      </c>
      <c r="C18" s="15">
        <v>15000</v>
      </c>
      <c r="D18" s="16">
        <v>12542.776998597477</v>
      </c>
      <c r="E18" s="17">
        <v>18361.851332398317</v>
      </c>
    </row>
    <row r="19" spans="1:6" ht="19.899999999999999" customHeight="1" thickBot="1">
      <c r="A19" s="18" t="s">
        <v>14</v>
      </c>
      <c r="B19" s="19">
        <v>116002.80504908836</v>
      </c>
      <c r="C19" s="20">
        <v>15000</v>
      </c>
      <c r="D19" s="21">
        <v>54601.683029453008</v>
      </c>
      <c r="E19" s="22">
        <v>46401.122019635346</v>
      </c>
    </row>
    <row r="20" spans="1:6" ht="19.899999999999999" customHeight="1" thickBot="1">
      <c r="A20" s="23" t="s">
        <v>17</v>
      </c>
      <c r="B20" s="24">
        <f>SUM(B6:B19)</f>
        <v>840000</v>
      </c>
      <c r="C20" s="25">
        <f>SUM(C6:C19)</f>
        <v>210000</v>
      </c>
      <c r="D20" s="26">
        <f>SUM(D6:D19)</f>
        <v>294000</v>
      </c>
      <c r="E20" s="27">
        <f>SUM(E6:E19)</f>
        <v>336000</v>
      </c>
      <c r="F20" s="28"/>
    </row>
    <row r="22" spans="1:6" ht="19.899999999999999" customHeight="1">
      <c r="D22" s="29"/>
    </row>
    <row r="23" spans="1:6" ht="19.899999999999999" customHeight="1">
      <c r="A23" s="2" t="s">
        <v>320</v>
      </c>
    </row>
  </sheetData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34"/>
  <sheetViews>
    <sheetView tabSelected="1" workbookViewId="0">
      <selection activeCell="T189" sqref="T189"/>
    </sheetView>
  </sheetViews>
  <sheetFormatPr defaultColWidth="6.42578125" defaultRowHeight="15"/>
  <cols>
    <col min="1" max="1" width="3" style="36" bestFit="1" customWidth="1"/>
    <col min="2" max="2" width="4.28515625" style="36" bestFit="1" customWidth="1"/>
    <col min="3" max="3" width="5.5703125" style="36" bestFit="1" customWidth="1"/>
    <col min="4" max="4" width="22.28515625" style="36" bestFit="1" customWidth="1"/>
    <col min="5" max="5" width="5" style="36" bestFit="1" customWidth="1"/>
    <col min="6" max="6" width="4.140625" style="36" bestFit="1" customWidth="1"/>
    <col min="7" max="7" width="5" style="36" bestFit="1" customWidth="1"/>
    <col min="8" max="8" width="32.85546875" style="36" bestFit="1" customWidth="1"/>
    <col min="9" max="9" width="4" style="36" bestFit="1" customWidth="1"/>
    <col min="10" max="10" width="6" style="36" bestFit="1" customWidth="1"/>
    <col min="11" max="11" width="5" style="36" bestFit="1" customWidth="1"/>
    <col min="12" max="12" width="4.5703125" style="36" bestFit="1" customWidth="1"/>
    <col min="13" max="13" width="3" style="36" bestFit="1" customWidth="1"/>
    <col min="14" max="14" width="6.7109375" style="36" bestFit="1" customWidth="1"/>
    <col min="15" max="16" width="6.42578125" style="36"/>
    <col min="17" max="17" width="15.85546875" style="36" bestFit="1" customWidth="1"/>
    <col min="18" max="16384" width="6.42578125" style="36"/>
  </cols>
  <sheetData>
    <row r="1" spans="1:21">
      <c r="B1" s="37" t="s">
        <v>23</v>
      </c>
      <c r="C1" s="36" t="s">
        <v>24</v>
      </c>
      <c r="Q1" s="36" t="s">
        <v>0</v>
      </c>
      <c r="T1" s="36" t="s">
        <v>25</v>
      </c>
    </row>
    <row r="2" spans="1:21">
      <c r="A2" s="36">
        <v>1</v>
      </c>
      <c r="B2" s="36">
        <v>8</v>
      </c>
      <c r="C2" s="36" t="s">
        <v>26</v>
      </c>
      <c r="D2" s="36" t="s">
        <v>27</v>
      </c>
      <c r="E2" s="36">
        <v>2000</v>
      </c>
      <c r="F2" s="36" t="s">
        <v>28</v>
      </c>
      <c r="G2" s="36">
        <v>2424</v>
      </c>
      <c r="H2" s="36" t="s">
        <v>29</v>
      </c>
      <c r="I2" s="36">
        <v>7.5</v>
      </c>
      <c r="J2" s="36">
        <v>37.75</v>
      </c>
      <c r="K2" s="36">
        <v>0</v>
      </c>
      <c r="M2" s="36">
        <v>10</v>
      </c>
      <c r="N2" s="36">
        <v>-4.3</v>
      </c>
      <c r="Q2" s="36" t="s">
        <v>8</v>
      </c>
      <c r="T2" s="1">
        <v>10</v>
      </c>
    </row>
    <row r="3" spans="1:21">
      <c r="A3" s="36">
        <v>2</v>
      </c>
      <c r="B3" s="36">
        <v>3</v>
      </c>
      <c r="D3" s="36" t="s">
        <v>30</v>
      </c>
      <c r="E3" s="36">
        <v>1999</v>
      </c>
      <c r="F3" s="36" t="s">
        <v>28</v>
      </c>
      <c r="G3" s="36">
        <v>2216</v>
      </c>
      <c r="H3" s="36" t="s">
        <v>31</v>
      </c>
      <c r="I3" s="36">
        <v>7.5</v>
      </c>
      <c r="J3" s="36">
        <v>37.25</v>
      </c>
      <c r="K3" s="36">
        <v>0</v>
      </c>
      <c r="M3" s="36">
        <v>20</v>
      </c>
      <c r="N3" s="36">
        <v>55</v>
      </c>
      <c r="Q3" s="36" t="s">
        <v>8</v>
      </c>
      <c r="T3" s="1">
        <v>9</v>
      </c>
    </row>
    <row r="4" spans="1:21">
      <c r="A4" s="36">
        <v>3</v>
      </c>
      <c r="B4" s="36">
        <v>7</v>
      </c>
      <c r="C4" s="36" t="s">
        <v>26</v>
      </c>
      <c r="D4" s="36" t="s">
        <v>32</v>
      </c>
      <c r="E4" s="36">
        <v>1999</v>
      </c>
      <c r="F4" s="36" t="s">
        <v>28</v>
      </c>
      <c r="G4" s="36">
        <v>2282</v>
      </c>
      <c r="H4" s="36" t="s">
        <v>31</v>
      </c>
      <c r="I4" s="36">
        <v>7.5</v>
      </c>
      <c r="J4" s="36">
        <v>36.75</v>
      </c>
      <c r="K4" s="36">
        <v>0</v>
      </c>
      <c r="M4" s="36">
        <v>20</v>
      </c>
      <c r="N4" s="36">
        <v>33.799999999999997</v>
      </c>
      <c r="Q4" s="36" t="s">
        <v>8</v>
      </c>
      <c r="T4" s="1">
        <v>8</v>
      </c>
    </row>
    <row r="5" spans="1:21">
      <c r="A5" s="38">
        <v>4</v>
      </c>
      <c r="B5" s="38">
        <v>11</v>
      </c>
      <c r="C5" s="38" t="s">
        <v>26</v>
      </c>
      <c r="D5" s="38" t="s">
        <v>33</v>
      </c>
      <c r="E5" s="38">
        <v>1998</v>
      </c>
      <c r="F5" s="38" t="s">
        <v>28</v>
      </c>
      <c r="G5" s="38">
        <v>2394</v>
      </c>
      <c r="H5" s="38" t="s">
        <v>34</v>
      </c>
      <c r="I5" s="38">
        <v>6.5</v>
      </c>
      <c r="J5" s="38">
        <v>35</v>
      </c>
      <c r="K5" s="38">
        <v>0</v>
      </c>
      <c r="L5" s="38"/>
      <c r="M5" s="38">
        <v>10</v>
      </c>
      <c r="N5" s="38">
        <v>-10</v>
      </c>
      <c r="Q5" s="36" t="s">
        <v>9</v>
      </c>
      <c r="U5" s="1"/>
    </row>
    <row r="6" spans="1:21">
      <c r="A6" s="38">
        <v>5</v>
      </c>
      <c r="B6" s="38">
        <v>12</v>
      </c>
      <c r="C6" s="38" t="s">
        <v>26</v>
      </c>
      <c r="D6" s="38" t="s">
        <v>35</v>
      </c>
      <c r="E6" s="38">
        <v>1997</v>
      </c>
      <c r="F6" s="38" t="s">
        <v>28</v>
      </c>
      <c r="G6" s="38">
        <v>2294</v>
      </c>
      <c r="H6" s="38" t="s">
        <v>34</v>
      </c>
      <c r="I6" s="38">
        <v>6</v>
      </c>
      <c r="J6" s="38">
        <v>30.75</v>
      </c>
      <c r="K6" s="38">
        <v>0</v>
      </c>
      <c r="L6" s="38"/>
      <c r="M6" s="38">
        <v>20</v>
      </c>
      <c r="N6" s="38">
        <v>0.4</v>
      </c>
      <c r="Q6" s="36" t="s">
        <v>9</v>
      </c>
      <c r="U6" s="1"/>
    </row>
    <row r="7" spans="1:21">
      <c r="A7" s="36">
        <v>6</v>
      </c>
      <c r="B7" s="36">
        <v>2</v>
      </c>
      <c r="C7" s="36" t="s">
        <v>26</v>
      </c>
      <c r="D7" s="36" t="s">
        <v>36</v>
      </c>
      <c r="E7" s="36">
        <v>1999</v>
      </c>
      <c r="F7" s="36" t="s">
        <v>28</v>
      </c>
      <c r="G7" s="36">
        <v>2332</v>
      </c>
      <c r="H7" s="36" t="s">
        <v>37</v>
      </c>
      <c r="I7" s="36">
        <v>6</v>
      </c>
      <c r="J7" s="36">
        <v>26.75</v>
      </c>
      <c r="K7" s="36">
        <v>0</v>
      </c>
      <c r="M7" s="36">
        <v>20</v>
      </c>
      <c r="N7" s="36">
        <v>-11.2</v>
      </c>
      <c r="Q7" s="36" t="s">
        <v>13</v>
      </c>
      <c r="T7" s="39">
        <v>7</v>
      </c>
      <c r="U7" s="1"/>
    </row>
    <row r="8" spans="1:21">
      <c r="A8" s="38">
        <v>7</v>
      </c>
      <c r="B8" s="38">
        <v>9</v>
      </c>
      <c r="C8" s="38"/>
      <c r="D8" s="38" t="s">
        <v>38</v>
      </c>
      <c r="E8" s="38">
        <v>1997</v>
      </c>
      <c r="F8" s="38" t="s">
        <v>28</v>
      </c>
      <c r="G8" s="38">
        <v>2379</v>
      </c>
      <c r="H8" s="38" t="s">
        <v>39</v>
      </c>
      <c r="I8" s="38">
        <v>5.5</v>
      </c>
      <c r="J8" s="38">
        <v>29.75</v>
      </c>
      <c r="K8" s="38">
        <v>0</v>
      </c>
      <c r="L8" s="38"/>
      <c r="M8" s="38">
        <v>10</v>
      </c>
      <c r="N8" s="38">
        <v>-17.899999999999999</v>
      </c>
      <c r="Q8" s="36" t="s">
        <v>14</v>
      </c>
      <c r="U8" s="1"/>
    </row>
    <row r="9" spans="1:21">
      <c r="A9" s="36">
        <v>8</v>
      </c>
      <c r="B9" s="36">
        <v>10</v>
      </c>
      <c r="D9" s="36" t="s">
        <v>40</v>
      </c>
      <c r="E9" s="36">
        <v>1999</v>
      </c>
      <c r="F9" s="36" t="s">
        <v>28</v>
      </c>
      <c r="G9" s="36">
        <v>2174</v>
      </c>
      <c r="H9" s="36" t="s">
        <v>41</v>
      </c>
      <c r="I9" s="36">
        <v>5</v>
      </c>
      <c r="J9" s="36">
        <v>30.75</v>
      </c>
      <c r="K9" s="36">
        <v>0</v>
      </c>
      <c r="M9" s="36">
        <v>40</v>
      </c>
      <c r="N9" s="36">
        <v>35.200000000000003</v>
      </c>
      <c r="Q9" s="36" t="s">
        <v>12</v>
      </c>
      <c r="T9" s="1">
        <v>6</v>
      </c>
      <c r="U9" s="1"/>
    </row>
    <row r="10" spans="1:21">
      <c r="A10" s="36">
        <v>9</v>
      </c>
      <c r="B10" s="36">
        <v>6</v>
      </c>
      <c r="D10" s="36" t="s">
        <v>42</v>
      </c>
      <c r="E10" s="36">
        <v>2000</v>
      </c>
      <c r="F10" s="36" t="s">
        <v>28</v>
      </c>
      <c r="G10" s="36">
        <v>2223</v>
      </c>
      <c r="H10" s="36" t="s">
        <v>43</v>
      </c>
      <c r="I10" s="36">
        <v>5</v>
      </c>
      <c r="J10" s="36">
        <v>21.5</v>
      </c>
      <c r="K10" s="36">
        <v>0</v>
      </c>
      <c r="M10" s="36">
        <v>40</v>
      </c>
      <c r="N10" s="36">
        <v>5.6</v>
      </c>
      <c r="Q10" s="36" t="s">
        <v>7</v>
      </c>
      <c r="T10" s="1">
        <v>5</v>
      </c>
      <c r="U10" s="1"/>
    </row>
    <row r="11" spans="1:21">
      <c r="A11" s="36">
        <v>10</v>
      </c>
      <c r="B11" s="36">
        <v>1</v>
      </c>
      <c r="D11" s="36" t="s">
        <v>44</v>
      </c>
      <c r="E11" s="36">
        <v>2000</v>
      </c>
      <c r="F11" s="36" t="s">
        <v>28</v>
      </c>
      <c r="G11" s="36">
        <v>2235</v>
      </c>
      <c r="H11" s="36" t="s">
        <v>45</v>
      </c>
      <c r="I11" s="36">
        <v>4</v>
      </c>
      <c r="J11" s="36">
        <v>16.25</v>
      </c>
      <c r="K11" s="36">
        <v>0</v>
      </c>
      <c r="M11" s="36">
        <v>40</v>
      </c>
      <c r="N11" s="36">
        <v>-42.4</v>
      </c>
      <c r="Q11" s="36" t="s">
        <v>4</v>
      </c>
      <c r="T11" s="1">
        <v>4</v>
      </c>
      <c r="U11" s="1"/>
    </row>
    <row r="12" spans="1:21">
      <c r="A12" s="36">
        <v>11</v>
      </c>
      <c r="B12" s="36">
        <v>4</v>
      </c>
      <c r="D12" s="36" t="s">
        <v>46</v>
      </c>
      <c r="E12" s="36">
        <v>2000</v>
      </c>
      <c r="F12" s="36" t="s">
        <v>28</v>
      </c>
      <c r="G12" s="36">
        <v>2056</v>
      </c>
      <c r="H12" s="36" t="s">
        <v>47</v>
      </c>
      <c r="I12" s="36">
        <v>3</v>
      </c>
      <c r="J12" s="36">
        <v>15.5</v>
      </c>
      <c r="K12" s="36">
        <v>0</v>
      </c>
      <c r="M12" s="36">
        <v>0</v>
      </c>
      <c r="N12" s="36">
        <v>0</v>
      </c>
      <c r="Q12" s="36" t="s">
        <v>1</v>
      </c>
      <c r="T12" s="1">
        <v>3</v>
      </c>
      <c r="U12" s="1"/>
    </row>
    <row r="13" spans="1:21">
      <c r="A13" s="36">
        <v>12</v>
      </c>
      <c r="B13" s="36">
        <v>5</v>
      </c>
      <c r="D13" s="36" t="s">
        <v>48</v>
      </c>
      <c r="E13" s="36">
        <v>2000</v>
      </c>
      <c r="F13" s="36" t="s">
        <v>28</v>
      </c>
      <c r="G13" s="36">
        <v>2143</v>
      </c>
      <c r="H13" s="36" t="s">
        <v>49</v>
      </c>
      <c r="I13" s="36">
        <v>2.5</v>
      </c>
      <c r="J13" s="36">
        <v>13.5</v>
      </c>
      <c r="K13" s="36">
        <v>0</v>
      </c>
      <c r="M13" s="36">
        <v>40</v>
      </c>
      <c r="N13" s="36">
        <v>-46</v>
      </c>
      <c r="Q13" s="36" t="s">
        <v>1</v>
      </c>
      <c r="T13" s="1">
        <v>2</v>
      </c>
      <c r="U13" s="1"/>
    </row>
    <row r="14" spans="1:21">
      <c r="T14" s="1"/>
      <c r="U14" s="1"/>
    </row>
    <row r="15" spans="1:21">
      <c r="B15" s="37" t="s">
        <v>50</v>
      </c>
      <c r="U15" s="1"/>
    </row>
    <row r="16" spans="1:21">
      <c r="A16" s="36">
        <v>1</v>
      </c>
      <c r="B16" s="36">
        <v>3</v>
      </c>
      <c r="D16" s="36" t="s">
        <v>51</v>
      </c>
      <c r="E16" s="36">
        <v>2001</v>
      </c>
      <c r="F16" s="36" t="s">
        <v>28</v>
      </c>
      <c r="G16" s="36">
        <v>2113</v>
      </c>
      <c r="H16" s="36" t="s">
        <v>52</v>
      </c>
      <c r="I16" s="36">
        <v>7</v>
      </c>
      <c r="J16" s="36">
        <v>36.5</v>
      </c>
      <c r="K16" s="36">
        <v>46.5</v>
      </c>
      <c r="L16" s="36">
        <v>6</v>
      </c>
      <c r="M16" s="36">
        <v>40</v>
      </c>
      <c r="N16" s="36">
        <v>77.2</v>
      </c>
      <c r="Q16" s="36" t="s">
        <v>3</v>
      </c>
      <c r="T16" s="1">
        <v>10</v>
      </c>
      <c r="U16" s="1"/>
    </row>
    <row r="17" spans="1:21">
      <c r="A17" s="36">
        <v>2</v>
      </c>
      <c r="B17" s="36">
        <v>2</v>
      </c>
      <c r="D17" s="36" t="s">
        <v>53</v>
      </c>
      <c r="E17" s="36">
        <v>2001</v>
      </c>
      <c r="F17" s="36" t="s">
        <v>28</v>
      </c>
      <c r="G17" s="36">
        <v>2187</v>
      </c>
      <c r="H17" s="36" t="s">
        <v>45</v>
      </c>
      <c r="I17" s="36">
        <v>6</v>
      </c>
      <c r="J17" s="36">
        <v>36.5</v>
      </c>
      <c r="K17" s="36">
        <v>47.5</v>
      </c>
      <c r="L17" s="36">
        <v>4</v>
      </c>
      <c r="M17" s="36">
        <v>40</v>
      </c>
      <c r="N17" s="36">
        <v>-10.4</v>
      </c>
      <c r="Q17" s="36" t="s">
        <v>4</v>
      </c>
      <c r="T17" s="1">
        <v>9</v>
      </c>
      <c r="U17" s="1"/>
    </row>
    <row r="18" spans="1:21">
      <c r="A18" s="36">
        <v>3</v>
      </c>
      <c r="B18" s="36">
        <v>4</v>
      </c>
      <c r="D18" s="36" t="s">
        <v>54</v>
      </c>
      <c r="E18" s="36">
        <v>2002</v>
      </c>
      <c r="F18" s="36" t="s">
        <v>28</v>
      </c>
      <c r="G18" s="36">
        <v>2110</v>
      </c>
      <c r="H18" s="36" t="s">
        <v>55</v>
      </c>
      <c r="I18" s="36">
        <v>5.5</v>
      </c>
      <c r="J18" s="36">
        <v>36</v>
      </c>
      <c r="K18" s="36">
        <v>46.5</v>
      </c>
      <c r="L18" s="36">
        <v>4</v>
      </c>
      <c r="M18" s="36">
        <v>40</v>
      </c>
      <c r="N18" s="36">
        <v>12.4</v>
      </c>
      <c r="Q18" s="36" t="s">
        <v>2</v>
      </c>
      <c r="T18" s="1">
        <v>8</v>
      </c>
      <c r="U18" s="1"/>
    </row>
    <row r="19" spans="1:21">
      <c r="A19" s="36">
        <v>4</v>
      </c>
      <c r="B19" s="36">
        <v>7</v>
      </c>
      <c r="D19" s="36" t="s">
        <v>56</v>
      </c>
      <c r="E19" s="36">
        <v>2001</v>
      </c>
      <c r="F19" s="36" t="s">
        <v>28</v>
      </c>
      <c r="G19" s="36">
        <v>2051</v>
      </c>
      <c r="H19" s="36" t="s">
        <v>57</v>
      </c>
      <c r="I19" s="36">
        <v>5.5</v>
      </c>
      <c r="J19" s="36">
        <v>35.5</v>
      </c>
      <c r="K19" s="36">
        <v>45.5</v>
      </c>
      <c r="L19" s="36">
        <v>3</v>
      </c>
      <c r="M19" s="36">
        <v>40</v>
      </c>
      <c r="N19" s="36">
        <v>45.2</v>
      </c>
      <c r="Q19" s="36" t="s">
        <v>9</v>
      </c>
      <c r="T19" s="1">
        <v>7</v>
      </c>
      <c r="U19" s="1"/>
    </row>
    <row r="20" spans="1:21">
      <c r="A20" s="36">
        <v>5</v>
      </c>
      <c r="B20" s="36">
        <v>8</v>
      </c>
      <c r="D20" s="36" t="s">
        <v>58</v>
      </c>
      <c r="E20" s="36">
        <v>2001</v>
      </c>
      <c r="F20" s="36" t="s">
        <v>28</v>
      </c>
      <c r="G20" s="36">
        <v>2048</v>
      </c>
      <c r="H20" s="36" t="s">
        <v>59</v>
      </c>
      <c r="I20" s="36">
        <v>5.5</v>
      </c>
      <c r="J20" s="36">
        <v>35.5</v>
      </c>
      <c r="K20" s="36">
        <v>44.5</v>
      </c>
      <c r="L20" s="36">
        <v>4</v>
      </c>
      <c r="M20" s="36">
        <v>40</v>
      </c>
      <c r="N20" s="36">
        <v>25.2</v>
      </c>
      <c r="Q20" s="36" t="s">
        <v>14</v>
      </c>
      <c r="T20" s="1">
        <v>6</v>
      </c>
      <c r="U20" s="1"/>
    </row>
    <row r="21" spans="1:21">
      <c r="A21" s="36">
        <v>6</v>
      </c>
      <c r="B21" s="36">
        <v>1</v>
      </c>
      <c r="D21" s="36" t="s">
        <v>60</v>
      </c>
      <c r="E21" s="36">
        <v>2001</v>
      </c>
      <c r="F21" s="36" t="s">
        <v>28</v>
      </c>
      <c r="G21" s="36">
        <v>2191</v>
      </c>
      <c r="H21" s="36" t="s">
        <v>61</v>
      </c>
      <c r="I21" s="36">
        <v>5.5</v>
      </c>
      <c r="J21" s="36">
        <v>35</v>
      </c>
      <c r="K21" s="36">
        <v>44</v>
      </c>
      <c r="L21" s="36">
        <v>4</v>
      </c>
      <c r="M21" s="36">
        <v>20</v>
      </c>
      <c r="N21" s="36">
        <v>-18.8</v>
      </c>
      <c r="Q21" s="36" t="s">
        <v>3</v>
      </c>
      <c r="T21" s="1">
        <v>5</v>
      </c>
      <c r="U21" s="1"/>
    </row>
    <row r="22" spans="1:21">
      <c r="A22" s="36">
        <v>7</v>
      </c>
      <c r="B22" s="36">
        <v>6</v>
      </c>
      <c r="D22" s="36" t="s">
        <v>62</v>
      </c>
      <c r="E22" s="36">
        <v>2001</v>
      </c>
      <c r="F22" s="36" t="s">
        <v>28</v>
      </c>
      <c r="G22" s="36">
        <v>2068</v>
      </c>
      <c r="H22" t="s">
        <v>63</v>
      </c>
      <c r="I22" s="36">
        <v>5.5</v>
      </c>
      <c r="J22" s="36">
        <v>32</v>
      </c>
      <c r="K22" s="36">
        <v>41</v>
      </c>
      <c r="L22" s="36">
        <v>3</v>
      </c>
      <c r="M22" s="36">
        <v>40</v>
      </c>
      <c r="N22" s="36">
        <v>11.2</v>
      </c>
      <c r="Q22" s="36" t="s">
        <v>7</v>
      </c>
      <c r="T22" s="1">
        <v>4</v>
      </c>
      <c r="U22" s="1"/>
    </row>
    <row r="23" spans="1:21">
      <c r="A23" s="36">
        <v>8</v>
      </c>
      <c r="B23" s="36">
        <v>14</v>
      </c>
      <c r="D23" s="36" t="s">
        <v>64</v>
      </c>
      <c r="E23" s="36">
        <v>2001</v>
      </c>
      <c r="F23" s="36" t="s">
        <v>28</v>
      </c>
      <c r="G23" s="36">
        <v>2005</v>
      </c>
      <c r="H23" s="36" t="s">
        <v>65</v>
      </c>
      <c r="I23" s="36">
        <v>5.5</v>
      </c>
      <c r="J23" s="36">
        <v>31.5</v>
      </c>
      <c r="K23" s="36">
        <v>41</v>
      </c>
      <c r="L23" s="36">
        <v>5</v>
      </c>
      <c r="M23" s="36">
        <v>40</v>
      </c>
      <c r="N23" s="36">
        <v>47.2</v>
      </c>
      <c r="Q23" s="36" t="s">
        <v>2</v>
      </c>
      <c r="T23" s="1">
        <v>3</v>
      </c>
      <c r="U23" s="1"/>
    </row>
    <row r="24" spans="1:21">
      <c r="A24" s="36">
        <v>9</v>
      </c>
      <c r="B24" s="36">
        <v>13</v>
      </c>
      <c r="D24" s="36" t="s">
        <v>66</v>
      </c>
      <c r="E24" s="36">
        <v>2002</v>
      </c>
      <c r="F24" s="36" t="s">
        <v>28</v>
      </c>
      <c r="G24" s="36">
        <v>2017</v>
      </c>
      <c r="H24" s="36" t="s">
        <v>45</v>
      </c>
      <c r="I24" s="36">
        <v>5</v>
      </c>
      <c r="J24" s="36">
        <v>33</v>
      </c>
      <c r="K24" s="36">
        <v>41.5</v>
      </c>
      <c r="L24" s="36">
        <v>3</v>
      </c>
      <c r="M24" s="36">
        <v>40</v>
      </c>
      <c r="N24" s="36">
        <v>18.399999999999999</v>
      </c>
      <c r="Q24" s="36" t="s">
        <v>4</v>
      </c>
      <c r="T24" s="1">
        <v>2</v>
      </c>
      <c r="U24" s="1"/>
    </row>
    <row r="25" spans="1:21">
      <c r="A25" s="36">
        <v>10</v>
      </c>
      <c r="B25" s="36">
        <v>17</v>
      </c>
      <c r="D25" s="36" t="s">
        <v>67</v>
      </c>
      <c r="E25" s="36">
        <v>2001</v>
      </c>
      <c r="F25" s="36" t="s">
        <v>28</v>
      </c>
      <c r="G25" s="36">
        <v>1942</v>
      </c>
      <c r="H25" s="36" t="s">
        <v>68</v>
      </c>
      <c r="I25" s="36">
        <v>5</v>
      </c>
      <c r="J25" s="36">
        <v>32.5</v>
      </c>
      <c r="K25" s="36">
        <v>42</v>
      </c>
      <c r="L25" s="36">
        <v>4</v>
      </c>
      <c r="M25" s="36">
        <v>40</v>
      </c>
      <c r="N25" s="36">
        <v>29.6</v>
      </c>
      <c r="Q25" s="36" t="s">
        <v>8</v>
      </c>
      <c r="T25" s="1">
        <v>2</v>
      </c>
      <c r="U25" s="1"/>
    </row>
    <row r="26" spans="1:21">
      <c r="A26" s="36">
        <v>11</v>
      </c>
      <c r="B26" s="36">
        <v>5</v>
      </c>
      <c r="D26" s="36" t="s">
        <v>69</v>
      </c>
      <c r="E26" s="36">
        <v>2002</v>
      </c>
      <c r="F26" s="36" t="s">
        <v>28</v>
      </c>
      <c r="G26" s="36">
        <v>2071</v>
      </c>
      <c r="H26" s="36" t="s">
        <v>70</v>
      </c>
      <c r="I26" s="36">
        <v>5</v>
      </c>
      <c r="J26" s="36">
        <v>31</v>
      </c>
      <c r="K26" s="36">
        <v>40</v>
      </c>
      <c r="L26" s="36">
        <v>4</v>
      </c>
      <c r="M26" s="36">
        <v>40</v>
      </c>
      <c r="N26" s="36">
        <v>-16</v>
      </c>
      <c r="Q26" s="36" t="s">
        <v>9</v>
      </c>
      <c r="T26" s="1">
        <v>2</v>
      </c>
    </row>
    <row r="27" spans="1:21">
      <c r="A27" s="36">
        <v>12</v>
      </c>
      <c r="B27" s="36">
        <v>9</v>
      </c>
      <c r="D27" s="36" t="s">
        <v>71</v>
      </c>
      <c r="E27" s="36">
        <v>2002</v>
      </c>
      <c r="F27" s="36" t="s">
        <v>28</v>
      </c>
      <c r="G27" s="36">
        <v>2041</v>
      </c>
      <c r="H27" s="36" t="s">
        <v>57</v>
      </c>
      <c r="I27" s="36">
        <v>4.5</v>
      </c>
      <c r="J27" s="36">
        <v>36.5</v>
      </c>
      <c r="K27" s="36">
        <v>46</v>
      </c>
      <c r="L27" s="36">
        <v>3</v>
      </c>
      <c r="M27" s="36">
        <v>40</v>
      </c>
      <c r="N27" s="36">
        <v>1.2</v>
      </c>
      <c r="Q27" s="36" t="s">
        <v>9</v>
      </c>
      <c r="T27" s="1">
        <v>2</v>
      </c>
    </row>
    <row r="28" spans="1:21">
      <c r="A28" s="36">
        <v>13</v>
      </c>
      <c r="B28" s="36">
        <v>12</v>
      </c>
      <c r="D28" s="36" t="s">
        <v>72</v>
      </c>
      <c r="E28" s="36">
        <v>2002</v>
      </c>
      <c r="F28" s="36" t="s">
        <v>28</v>
      </c>
      <c r="G28" s="36">
        <v>2020</v>
      </c>
      <c r="H28" s="36" t="s">
        <v>73</v>
      </c>
      <c r="I28" s="36">
        <v>4.5</v>
      </c>
      <c r="J28" s="36">
        <v>30.5</v>
      </c>
      <c r="K28" s="36">
        <v>38.5</v>
      </c>
      <c r="L28" s="36">
        <v>3</v>
      </c>
      <c r="M28" s="36">
        <v>40</v>
      </c>
      <c r="N28" s="36">
        <v>-49.6</v>
      </c>
      <c r="Q28" s="36" t="s">
        <v>1</v>
      </c>
      <c r="T28" s="1">
        <v>2</v>
      </c>
    </row>
    <row r="29" spans="1:21">
      <c r="A29" s="36">
        <v>14</v>
      </c>
      <c r="B29" s="36">
        <v>11</v>
      </c>
      <c r="D29" s="36" t="s">
        <v>74</v>
      </c>
      <c r="E29" s="36">
        <v>2002</v>
      </c>
      <c r="F29" s="36" t="s">
        <v>28</v>
      </c>
      <c r="G29" s="36">
        <v>2024</v>
      </c>
      <c r="H29" s="36" t="s">
        <v>41</v>
      </c>
      <c r="I29" s="36">
        <v>4</v>
      </c>
      <c r="J29" s="36">
        <v>38.5</v>
      </c>
      <c r="K29" s="36">
        <v>49.5</v>
      </c>
      <c r="L29" s="36">
        <v>3</v>
      </c>
      <c r="M29" s="36">
        <v>40</v>
      </c>
      <c r="N29" s="36">
        <v>-1.2</v>
      </c>
      <c r="Q29" s="36" t="s">
        <v>12</v>
      </c>
      <c r="T29" s="1">
        <v>2</v>
      </c>
    </row>
    <row r="30" spans="1:21">
      <c r="A30" s="36">
        <v>15</v>
      </c>
      <c r="B30" s="36">
        <v>15</v>
      </c>
      <c r="D30" s="36" t="s">
        <v>75</v>
      </c>
      <c r="E30" s="36">
        <v>2001</v>
      </c>
      <c r="F30" s="36" t="s">
        <v>28</v>
      </c>
      <c r="G30" s="36">
        <v>1969</v>
      </c>
      <c r="H30" s="36" t="s">
        <v>76</v>
      </c>
      <c r="I30" s="36">
        <v>4</v>
      </c>
      <c r="J30" s="36">
        <v>34</v>
      </c>
      <c r="K30" s="36">
        <v>44.5</v>
      </c>
      <c r="L30" s="36">
        <v>1</v>
      </c>
      <c r="M30" s="36">
        <v>40</v>
      </c>
      <c r="N30" s="36">
        <v>10</v>
      </c>
      <c r="Q30" s="36" t="s">
        <v>14</v>
      </c>
      <c r="T30" s="1">
        <v>2</v>
      </c>
    </row>
    <row r="31" spans="1:21">
      <c r="A31" s="36">
        <v>16</v>
      </c>
      <c r="B31" s="36">
        <v>18</v>
      </c>
      <c r="D31" s="36" t="s">
        <v>77</v>
      </c>
      <c r="E31" s="36">
        <v>2001</v>
      </c>
      <c r="F31" s="36" t="s">
        <v>28</v>
      </c>
      <c r="G31" s="36">
        <v>1905</v>
      </c>
      <c r="H31" s="36" t="s">
        <v>73</v>
      </c>
      <c r="I31" s="36">
        <v>4</v>
      </c>
      <c r="J31" s="36">
        <v>29.5</v>
      </c>
      <c r="K31" s="36">
        <v>38</v>
      </c>
      <c r="L31" s="36">
        <v>1</v>
      </c>
      <c r="M31" s="36">
        <v>40</v>
      </c>
      <c r="N31" s="36">
        <v>-3.2</v>
      </c>
      <c r="Q31" s="36" t="s">
        <v>1</v>
      </c>
      <c r="T31" s="1">
        <v>2</v>
      </c>
    </row>
    <row r="32" spans="1:21">
      <c r="A32" s="36">
        <v>17</v>
      </c>
      <c r="B32" s="36">
        <v>20</v>
      </c>
      <c r="D32" s="36" t="s">
        <v>78</v>
      </c>
      <c r="E32" s="36">
        <v>2001</v>
      </c>
      <c r="F32" s="36" t="s">
        <v>28</v>
      </c>
      <c r="G32" s="36">
        <v>1783</v>
      </c>
      <c r="H32" s="36" t="s">
        <v>79</v>
      </c>
      <c r="I32" s="36">
        <v>4</v>
      </c>
      <c r="J32" s="36">
        <v>26</v>
      </c>
      <c r="K32" s="36">
        <v>33.5</v>
      </c>
      <c r="L32" s="36">
        <v>3</v>
      </c>
      <c r="M32" s="36">
        <v>40</v>
      </c>
      <c r="N32" s="36">
        <v>2.4</v>
      </c>
      <c r="Q32" s="36" t="s">
        <v>12</v>
      </c>
      <c r="T32" s="1">
        <v>1</v>
      </c>
    </row>
    <row r="33" spans="1:20">
      <c r="A33" s="36">
        <v>18</v>
      </c>
      <c r="B33" s="36">
        <v>23</v>
      </c>
      <c r="D33" s="36" t="s">
        <v>80</v>
      </c>
      <c r="E33" s="36">
        <v>2002</v>
      </c>
      <c r="F33" s="36" t="s">
        <v>28</v>
      </c>
      <c r="G33" s="36">
        <v>1645</v>
      </c>
      <c r="H33" s="36" t="s">
        <v>81</v>
      </c>
      <c r="I33" s="36">
        <v>4</v>
      </c>
      <c r="J33" s="36">
        <v>24.5</v>
      </c>
      <c r="K33" s="36">
        <v>31.5</v>
      </c>
      <c r="L33" s="36">
        <v>4</v>
      </c>
      <c r="M33" s="36">
        <v>40</v>
      </c>
      <c r="N33" s="36">
        <v>61.2</v>
      </c>
      <c r="Q33" s="36" t="s">
        <v>10</v>
      </c>
      <c r="T33" s="1">
        <v>1</v>
      </c>
    </row>
    <row r="34" spans="1:20">
      <c r="A34" s="36">
        <v>19</v>
      </c>
      <c r="B34" s="36">
        <v>16</v>
      </c>
      <c r="D34" s="36" t="s">
        <v>82</v>
      </c>
      <c r="E34" s="36">
        <v>2001</v>
      </c>
      <c r="F34" s="36" t="s">
        <v>28</v>
      </c>
      <c r="G34" s="36">
        <v>1947</v>
      </c>
      <c r="H34" s="36" t="s">
        <v>83</v>
      </c>
      <c r="I34" s="36">
        <v>3.5</v>
      </c>
      <c r="J34" s="36">
        <v>30.5</v>
      </c>
      <c r="K34" s="36">
        <v>38.5</v>
      </c>
      <c r="L34" s="36">
        <v>2</v>
      </c>
      <c r="M34" s="36">
        <v>40</v>
      </c>
      <c r="N34" s="36">
        <v>-59.6</v>
      </c>
      <c r="Q34" s="36" t="s">
        <v>11</v>
      </c>
      <c r="T34" s="1">
        <v>1</v>
      </c>
    </row>
    <row r="35" spans="1:20">
      <c r="A35" s="36">
        <v>20</v>
      </c>
      <c r="B35" s="36">
        <v>10</v>
      </c>
      <c r="D35" s="36" t="s">
        <v>84</v>
      </c>
      <c r="E35" s="36">
        <v>2002</v>
      </c>
      <c r="F35" s="36" t="s">
        <v>28</v>
      </c>
      <c r="G35" s="36">
        <v>2029</v>
      </c>
      <c r="H35" s="36" t="s">
        <v>85</v>
      </c>
      <c r="I35" s="36">
        <v>3.5</v>
      </c>
      <c r="J35" s="36">
        <v>27</v>
      </c>
      <c r="K35" s="36">
        <v>34.5</v>
      </c>
      <c r="L35" s="36">
        <v>1</v>
      </c>
      <c r="M35" s="36">
        <v>40</v>
      </c>
      <c r="N35" s="36">
        <v>-105.2</v>
      </c>
      <c r="Q35" s="36" t="s">
        <v>13</v>
      </c>
      <c r="T35" s="1">
        <v>1</v>
      </c>
    </row>
    <row r="36" spans="1:20">
      <c r="A36" s="36">
        <v>21</v>
      </c>
      <c r="B36" s="36">
        <v>21</v>
      </c>
      <c r="D36" s="36" t="s">
        <v>86</v>
      </c>
      <c r="E36" s="36">
        <v>2001</v>
      </c>
      <c r="F36" s="36" t="s">
        <v>28</v>
      </c>
      <c r="G36" s="36">
        <v>1761</v>
      </c>
      <c r="H36" s="36" t="s">
        <v>83</v>
      </c>
      <c r="I36" s="36">
        <v>3.5</v>
      </c>
      <c r="J36" s="36">
        <v>25</v>
      </c>
      <c r="K36" s="36">
        <v>32.5</v>
      </c>
      <c r="L36" s="36">
        <v>2</v>
      </c>
      <c r="M36" s="36">
        <v>40</v>
      </c>
      <c r="N36" s="36">
        <v>-7.6</v>
      </c>
      <c r="Q36" s="36" t="s">
        <v>11</v>
      </c>
      <c r="T36" s="1">
        <v>1</v>
      </c>
    </row>
    <row r="37" spans="1:20">
      <c r="A37" s="36">
        <v>22</v>
      </c>
      <c r="B37" s="36">
        <v>19</v>
      </c>
      <c r="D37" s="36" t="s">
        <v>87</v>
      </c>
      <c r="E37" s="36">
        <v>2001</v>
      </c>
      <c r="F37" s="36" t="s">
        <v>28</v>
      </c>
      <c r="G37" s="36">
        <v>1789</v>
      </c>
      <c r="H37" s="36" t="s">
        <v>39</v>
      </c>
      <c r="I37" s="36">
        <v>3</v>
      </c>
      <c r="J37" s="36">
        <v>26</v>
      </c>
      <c r="K37" s="36">
        <v>33.5</v>
      </c>
      <c r="L37" s="36">
        <v>3</v>
      </c>
      <c r="M37" s="36">
        <v>40</v>
      </c>
      <c r="N37" s="36">
        <v>-42</v>
      </c>
      <c r="Q37" s="36" t="s">
        <v>14</v>
      </c>
      <c r="T37" s="1">
        <v>1</v>
      </c>
    </row>
    <row r="38" spans="1:20">
      <c r="A38" s="36">
        <v>23</v>
      </c>
      <c r="B38" s="36">
        <v>24</v>
      </c>
      <c r="D38" s="36" t="s">
        <v>88</v>
      </c>
      <c r="E38" s="36">
        <v>2001</v>
      </c>
      <c r="F38" s="36" t="s">
        <v>28</v>
      </c>
      <c r="G38" s="36">
        <v>1564</v>
      </c>
      <c r="H38" s="36" t="s">
        <v>89</v>
      </c>
      <c r="I38" s="36">
        <v>2.5</v>
      </c>
      <c r="J38" s="36">
        <v>27.5</v>
      </c>
      <c r="K38" s="36">
        <v>34.5</v>
      </c>
      <c r="L38" s="36">
        <v>1</v>
      </c>
      <c r="M38" s="36">
        <v>40</v>
      </c>
      <c r="N38" s="36">
        <v>31.6</v>
      </c>
      <c r="Q38" s="36" t="s">
        <v>13</v>
      </c>
      <c r="T38" s="1">
        <v>1</v>
      </c>
    </row>
    <row r="39" spans="1:20">
      <c r="A39" s="36">
        <v>24</v>
      </c>
      <c r="B39" s="36">
        <v>22</v>
      </c>
      <c r="D39" s="36" t="s">
        <v>90</v>
      </c>
      <c r="E39" s="36">
        <v>2002</v>
      </c>
      <c r="F39" s="36" t="s">
        <v>28</v>
      </c>
      <c r="G39" s="36">
        <v>1719</v>
      </c>
      <c r="H39" s="36" t="s">
        <v>91</v>
      </c>
      <c r="I39" s="36">
        <v>2</v>
      </c>
      <c r="J39" s="36">
        <v>29</v>
      </c>
      <c r="K39" s="36">
        <v>37</v>
      </c>
      <c r="L39" s="36">
        <v>1</v>
      </c>
      <c r="M39" s="36">
        <v>40</v>
      </c>
      <c r="N39" s="36">
        <v>-40.4</v>
      </c>
      <c r="Q39" s="36" t="s">
        <v>11</v>
      </c>
      <c r="T39" s="1">
        <v>1</v>
      </c>
    </row>
    <row r="41" spans="1:20">
      <c r="B41" s="37" t="s">
        <v>92</v>
      </c>
    </row>
    <row r="42" spans="1:20">
      <c r="A42" s="40">
        <v>1</v>
      </c>
      <c r="B42" s="40">
        <v>2</v>
      </c>
      <c r="C42" s="41"/>
      <c r="D42" s="42" t="s">
        <v>93</v>
      </c>
      <c r="E42" s="42">
        <v>2003</v>
      </c>
      <c r="F42" s="41" t="s">
        <v>28</v>
      </c>
      <c r="G42" s="43">
        <v>2022</v>
      </c>
      <c r="H42" s="41" t="s">
        <v>94</v>
      </c>
      <c r="I42" s="40">
        <v>7.5</v>
      </c>
      <c r="J42" s="40">
        <v>35.5</v>
      </c>
      <c r="K42" s="40">
        <v>45</v>
      </c>
      <c r="L42" s="40">
        <v>6</v>
      </c>
      <c r="M42" s="43">
        <v>40</v>
      </c>
      <c r="N42" s="43">
        <v>40</v>
      </c>
      <c r="Q42" s="36" t="s">
        <v>9</v>
      </c>
      <c r="T42" s="1">
        <v>10</v>
      </c>
    </row>
    <row r="43" spans="1:20">
      <c r="A43" s="40">
        <v>2</v>
      </c>
      <c r="B43" s="40">
        <v>3</v>
      </c>
      <c r="C43" s="41"/>
      <c r="D43" s="42" t="s">
        <v>95</v>
      </c>
      <c r="E43" s="42">
        <v>2003</v>
      </c>
      <c r="F43" s="41" t="s">
        <v>28</v>
      </c>
      <c r="G43" s="43">
        <v>1967</v>
      </c>
      <c r="H43" s="41" t="s">
        <v>55</v>
      </c>
      <c r="I43" s="40">
        <v>6</v>
      </c>
      <c r="J43" s="40">
        <v>36.5</v>
      </c>
      <c r="K43" s="40">
        <v>47.5</v>
      </c>
      <c r="L43" s="40">
        <v>4</v>
      </c>
      <c r="M43" s="43">
        <v>40</v>
      </c>
      <c r="N43" s="43">
        <v>-2.8</v>
      </c>
      <c r="Q43" s="36" t="s">
        <v>2</v>
      </c>
      <c r="T43" s="1">
        <v>9</v>
      </c>
    </row>
    <row r="44" spans="1:20">
      <c r="A44" s="40">
        <v>3</v>
      </c>
      <c r="B44" s="40">
        <v>9</v>
      </c>
      <c r="C44" s="41"/>
      <c r="D44" s="42" t="s">
        <v>96</v>
      </c>
      <c r="E44" s="42">
        <v>2003</v>
      </c>
      <c r="F44" s="41" t="s">
        <v>28</v>
      </c>
      <c r="G44" s="43">
        <v>1806</v>
      </c>
      <c r="H44" s="41" t="s">
        <v>97</v>
      </c>
      <c r="I44" s="40">
        <v>6</v>
      </c>
      <c r="J44" s="40">
        <v>35.5</v>
      </c>
      <c r="K44" s="40">
        <v>45</v>
      </c>
      <c r="L44" s="40">
        <v>3</v>
      </c>
      <c r="M44" s="43">
        <v>40</v>
      </c>
      <c r="N44" s="43">
        <v>78.8</v>
      </c>
      <c r="Q44" s="36" t="s">
        <v>14</v>
      </c>
      <c r="T44" s="1">
        <v>8</v>
      </c>
    </row>
    <row r="45" spans="1:20">
      <c r="A45" s="40">
        <v>4</v>
      </c>
      <c r="B45" s="40">
        <v>13</v>
      </c>
      <c r="C45" s="41"/>
      <c r="D45" s="42" t="s">
        <v>98</v>
      </c>
      <c r="E45" s="42">
        <v>2003</v>
      </c>
      <c r="F45" s="41" t="s">
        <v>28</v>
      </c>
      <c r="G45" s="43">
        <v>1763</v>
      </c>
      <c r="H45" s="41" t="s">
        <v>99</v>
      </c>
      <c r="I45" s="40">
        <v>5.5</v>
      </c>
      <c r="J45" s="40">
        <v>38</v>
      </c>
      <c r="K45" s="40">
        <v>50</v>
      </c>
      <c r="L45" s="40">
        <v>4</v>
      </c>
      <c r="M45" s="43">
        <v>40</v>
      </c>
      <c r="N45" s="43">
        <v>84.4</v>
      </c>
      <c r="Q45" s="36" t="s">
        <v>6</v>
      </c>
      <c r="T45" s="1">
        <v>7</v>
      </c>
    </row>
    <row r="46" spans="1:20">
      <c r="A46" s="40">
        <v>5</v>
      </c>
      <c r="B46" s="40">
        <v>4</v>
      </c>
      <c r="C46" s="41"/>
      <c r="D46" s="42" t="s">
        <v>100</v>
      </c>
      <c r="E46" s="42">
        <v>2003</v>
      </c>
      <c r="F46" s="41" t="s">
        <v>28</v>
      </c>
      <c r="G46" s="43">
        <v>1900</v>
      </c>
      <c r="H46" s="41" t="s">
        <v>101</v>
      </c>
      <c r="I46" s="40">
        <v>5.5</v>
      </c>
      <c r="J46" s="40">
        <v>32.5</v>
      </c>
      <c r="K46" s="40">
        <v>41.5</v>
      </c>
      <c r="L46" s="40">
        <v>5</v>
      </c>
      <c r="M46" s="43">
        <v>40</v>
      </c>
      <c r="N46" s="43">
        <v>-8.4</v>
      </c>
      <c r="Q46" s="36" t="s">
        <v>5</v>
      </c>
      <c r="T46" s="1">
        <v>6</v>
      </c>
    </row>
    <row r="47" spans="1:20">
      <c r="A47" s="40">
        <v>6</v>
      </c>
      <c r="B47" s="40">
        <v>11</v>
      </c>
      <c r="C47" s="41"/>
      <c r="D47" s="42" t="s">
        <v>102</v>
      </c>
      <c r="E47" s="42">
        <v>2003</v>
      </c>
      <c r="F47" s="41" t="s">
        <v>28</v>
      </c>
      <c r="G47" s="43">
        <v>1793</v>
      </c>
      <c r="H47" s="41" t="s">
        <v>97</v>
      </c>
      <c r="I47" s="40">
        <v>5.5</v>
      </c>
      <c r="J47" s="40">
        <v>32</v>
      </c>
      <c r="K47" s="40">
        <v>40.5</v>
      </c>
      <c r="L47" s="40">
        <v>4</v>
      </c>
      <c r="M47" s="43">
        <v>40</v>
      </c>
      <c r="N47" s="43">
        <v>16.8</v>
      </c>
      <c r="Q47" s="36" t="s">
        <v>14</v>
      </c>
      <c r="T47" s="1">
        <v>5</v>
      </c>
    </row>
    <row r="48" spans="1:20">
      <c r="A48" s="40">
        <v>7</v>
      </c>
      <c r="B48" s="40">
        <v>16</v>
      </c>
      <c r="C48" s="41"/>
      <c r="D48" s="42" t="s">
        <v>103</v>
      </c>
      <c r="E48" s="42">
        <v>2003</v>
      </c>
      <c r="F48" s="41" t="s">
        <v>28</v>
      </c>
      <c r="G48" s="43">
        <v>1713</v>
      </c>
      <c r="H48" s="41" t="s">
        <v>39</v>
      </c>
      <c r="I48" s="40">
        <v>5</v>
      </c>
      <c r="J48" s="40">
        <v>38.5</v>
      </c>
      <c r="K48" s="40">
        <v>50.5</v>
      </c>
      <c r="L48" s="40">
        <v>4</v>
      </c>
      <c r="M48" s="43">
        <v>40</v>
      </c>
      <c r="N48" s="43">
        <v>77.599999999999994</v>
      </c>
      <c r="Q48" s="36" t="s">
        <v>14</v>
      </c>
      <c r="T48" s="1">
        <v>4</v>
      </c>
    </row>
    <row r="49" spans="1:20">
      <c r="A49" s="40">
        <v>8</v>
      </c>
      <c r="B49" s="40">
        <v>1</v>
      </c>
      <c r="C49" s="41"/>
      <c r="D49" s="42" t="s">
        <v>104</v>
      </c>
      <c r="E49" s="42">
        <v>2003</v>
      </c>
      <c r="F49" s="41" t="s">
        <v>28</v>
      </c>
      <c r="G49" s="43">
        <v>2061</v>
      </c>
      <c r="H49" s="41" t="s">
        <v>61</v>
      </c>
      <c r="I49" s="40">
        <v>5</v>
      </c>
      <c r="J49" s="40">
        <v>35.5</v>
      </c>
      <c r="K49" s="40">
        <v>46</v>
      </c>
      <c r="L49" s="40">
        <v>3</v>
      </c>
      <c r="M49" s="43">
        <v>40</v>
      </c>
      <c r="N49" s="43">
        <v>-87.6</v>
      </c>
      <c r="Q49" s="36" t="s">
        <v>3</v>
      </c>
      <c r="T49" s="1">
        <v>3</v>
      </c>
    </row>
    <row r="50" spans="1:20">
      <c r="A50" s="40">
        <v>9</v>
      </c>
      <c r="B50" s="40">
        <v>23</v>
      </c>
      <c r="C50" s="41"/>
      <c r="D50" s="42" t="s">
        <v>105</v>
      </c>
      <c r="E50" s="42">
        <v>2004</v>
      </c>
      <c r="F50" s="41" t="s">
        <v>28</v>
      </c>
      <c r="G50" s="43">
        <v>1619</v>
      </c>
      <c r="H50" s="41" t="s">
        <v>106</v>
      </c>
      <c r="I50" s="40">
        <v>5</v>
      </c>
      <c r="J50" s="40">
        <v>34.5</v>
      </c>
      <c r="K50" s="40">
        <v>44</v>
      </c>
      <c r="L50" s="40">
        <v>2</v>
      </c>
      <c r="M50" s="43">
        <v>40</v>
      </c>
      <c r="N50" s="43">
        <v>120</v>
      </c>
      <c r="Q50" s="36" t="s">
        <v>11</v>
      </c>
      <c r="T50" s="1">
        <v>2</v>
      </c>
    </row>
    <row r="51" spans="1:20">
      <c r="A51" s="40">
        <v>10</v>
      </c>
      <c r="B51" s="40">
        <v>7</v>
      </c>
      <c r="C51" s="41"/>
      <c r="D51" s="42" t="s">
        <v>107</v>
      </c>
      <c r="E51" s="42">
        <v>2003</v>
      </c>
      <c r="F51" s="41" t="s">
        <v>28</v>
      </c>
      <c r="G51" s="43">
        <v>1881</v>
      </c>
      <c r="H51" s="41" t="s">
        <v>108</v>
      </c>
      <c r="I51" s="40">
        <v>5</v>
      </c>
      <c r="J51" s="40">
        <v>30.5</v>
      </c>
      <c r="K51" s="40">
        <v>40</v>
      </c>
      <c r="L51" s="40">
        <v>4</v>
      </c>
      <c r="M51" s="43">
        <v>40</v>
      </c>
      <c r="N51" s="43">
        <v>-17.600000000000001</v>
      </c>
      <c r="Q51" s="36" t="s">
        <v>1</v>
      </c>
      <c r="T51" s="1">
        <v>2</v>
      </c>
    </row>
    <row r="52" spans="1:20">
      <c r="A52" s="40">
        <v>11</v>
      </c>
      <c r="B52" s="40">
        <v>10</v>
      </c>
      <c r="C52" s="41"/>
      <c r="D52" s="42" t="s">
        <v>109</v>
      </c>
      <c r="E52" s="42">
        <v>2003</v>
      </c>
      <c r="F52" s="41" t="s">
        <v>28</v>
      </c>
      <c r="G52" s="43">
        <v>1805</v>
      </c>
      <c r="H52" s="41" t="s">
        <v>97</v>
      </c>
      <c r="I52" s="40">
        <v>5</v>
      </c>
      <c r="J52" s="40">
        <v>29</v>
      </c>
      <c r="K52" s="40">
        <v>37.5</v>
      </c>
      <c r="L52" s="40">
        <v>4</v>
      </c>
      <c r="M52" s="43">
        <v>40</v>
      </c>
      <c r="N52" s="43">
        <v>-16.399999999999999</v>
      </c>
      <c r="Q52" s="36" t="s">
        <v>14</v>
      </c>
      <c r="T52" s="1">
        <v>2</v>
      </c>
    </row>
    <row r="53" spans="1:20">
      <c r="A53" s="40">
        <v>12</v>
      </c>
      <c r="B53" s="40">
        <v>6</v>
      </c>
      <c r="C53" s="41"/>
      <c r="D53" s="42" t="s">
        <v>110</v>
      </c>
      <c r="E53" s="42">
        <v>2003</v>
      </c>
      <c r="F53" s="41" t="s">
        <v>28</v>
      </c>
      <c r="G53" s="43">
        <v>1882</v>
      </c>
      <c r="H53" s="41" t="s">
        <v>111</v>
      </c>
      <c r="I53" s="40">
        <v>4.5</v>
      </c>
      <c r="J53" s="40">
        <v>33.5</v>
      </c>
      <c r="K53" s="40">
        <v>44.5</v>
      </c>
      <c r="L53" s="40">
        <v>4</v>
      </c>
      <c r="M53" s="43">
        <v>40</v>
      </c>
      <c r="N53" s="43">
        <v>-52.8</v>
      </c>
      <c r="Q53" s="36" t="s">
        <v>3</v>
      </c>
      <c r="T53" s="1">
        <v>2</v>
      </c>
    </row>
    <row r="54" spans="1:20">
      <c r="A54" s="40">
        <v>13</v>
      </c>
      <c r="B54" s="40">
        <v>14</v>
      </c>
      <c r="C54" s="41"/>
      <c r="D54" s="42" t="s">
        <v>112</v>
      </c>
      <c r="E54" s="42">
        <v>2003</v>
      </c>
      <c r="F54" s="41" t="s">
        <v>28</v>
      </c>
      <c r="G54" s="43">
        <v>1754</v>
      </c>
      <c r="H54" s="41" t="s">
        <v>99</v>
      </c>
      <c r="I54" s="40">
        <v>4.5</v>
      </c>
      <c r="J54" s="40">
        <v>28</v>
      </c>
      <c r="K54" s="40">
        <v>37.5</v>
      </c>
      <c r="L54" s="40">
        <v>3</v>
      </c>
      <c r="M54" s="43">
        <v>40</v>
      </c>
      <c r="N54" s="43">
        <v>15.2</v>
      </c>
      <c r="Q54" s="36" t="s">
        <v>6</v>
      </c>
      <c r="T54" s="1">
        <v>2</v>
      </c>
    </row>
    <row r="55" spans="1:20">
      <c r="A55" s="40">
        <v>14</v>
      </c>
      <c r="B55" s="40">
        <v>8</v>
      </c>
      <c r="C55" s="41"/>
      <c r="D55" s="42" t="s">
        <v>113</v>
      </c>
      <c r="E55" s="42">
        <v>2003</v>
      </c>
      <c r="F55" s="41" t="s">
        <v>28</v>
      </c>
      <c r="G55" s="43">
        <v>1847</v>
      </c>
      <c r="H55" s="41" t="s">
        <v>114</v>
      </c>
      <c r="I55" s="40">
        <v>4.5</v>
      </c>
      <c r="J55" s="40">
        <v>27.5</v>
      </c>
      <c r="K55" s="40">
        <v>36</v>
      </c>
      <c r="L55" s="40">
        <v>1</v>
      </c>
      <c r="M55" s="43">
        <v>40</v>
      </c>
      <c r="N55" s="43">
        <v>-49.2</v>
      </c>
      <c r="Q55" s="36" t="s">
        <v>2</v>
      </c>
      <c r="T55" s="1">
        <v>2</v>
      </c>
    </row>
    <row r="56" spans="1:20">
      <c r="A56" s="40">
        <v>15</v>
      </c>
      <c r="B56" s="40">
        <v>22</v>
      </c>
      <c r="C56" s="41"/>
      <c r="D56" s="42" t="s">
        <v>115</v>
      </c>
      <c r="E56" s="42">
        <v>2003</v>
      </c>
      <c r="F56" s="41" t="s">
        <v>28</v>
      </c>
      <c r="G56" s="43">
        <v>1648</v>
      </c>
      <c r="H56" s="41" t="s">
        <v>116</v>
      </c>
      <c r="I56" s="40">
        <v>4</v>
      </c>
      <c r="J56" s="40">
        <v>30</v>
      </c>
      <c r="K56" s="40">
        <v>37.5</v>
      </c>
      <c r="L56" s="40">
        <v>2</v>
      </c>
      <c r="M56" s="43">
        <v>40</v>
      </c>
      <c r="N56" s="43">
        <v>60</v>
      </c>
      <c r="Q56" s="36" t="s">
        <v>4</v>
      </c>
      <c r="T56" s="1">
        <v>2</v>
      </c>
    </row>
    <row r="57" spans="1:20">
      <c r="A57" s="40">
        <v>16</v>
      </c>
      <c r="B57" s="40">
        <v>5</v>
      </c>
      <c r="C57" s="41"/>
      <c r="D57" s="42" t="s">
        <v>117</v>
      </c>
      <c r="E57" s="42">
        <v>2004</v>
      </c>
      <c r="F57" s="41" t="s">
        <v>28</v>
      </c>
      <c r="G57" s="43">
        <v>1893</v>
      </c>
      <c r="H57" s="41" t="s">
        <v>39</v>
      </c>
      <c r="I57" s="40">
        <v>4</v>
      </c>
      <c r="J57" s="40">
        <v>29.5</v>
      </c>
      <c r="K57" s="40">
        <v>37</v>
      </c>
      <c r="L57" s="40">
        <v>1</v>
      </c>
      <c r="M57" s="43">
        <v>40</v>
      </c>
      <c r="N57" s="43">
        <v>-93.6</v>
      </c>
      <c r="Q57" s="36" t="s">
        <v>14</v>
      </c>
      <c r="T57" s="1">
        <v>2</v>
      </c>
    </row>
    <row r="58" spans="1:20">
      <c r="A58" s="40">
        <v>17</v>
      </c>
      <c r="B58" s="40">
        <v>21</v>
      </c>
      <c r="C58" s="41"/>
      <c r="D58" s="42" t="s">
        <v>118</v>
      </c>
      <c r="E58" s="42">
        <v>2004</v>
      </c>
      <c r="F58" s="41" t="s">
        <v>28</v>
      </c>
      <c r="G58" s="43">
        <v>1658</v>
      </c>
      <c r="H58" s="41" t="s">
        <v>106</v>
      </c>
      <c r="I58" s="40">
        <v>4</v>
      </c>
      <c r="J58" s="40">
        <v>29</v>
      </c>
      <c r="K58" s="40">
        <v>37</v>
      </c>
      <c r="L58" s="40">
        <v>1</v>
      </c>
      <c r="M58" s="43">
        <v>40</v>
      </c>
      <c r="N58" s="43">
        <v>28.8</v>
      </c>
      <c r="Q58" s="36" t="s">
        <v>11</v>
      </c>
      <c r="T58" s="1">
        <v>1</v>
      </c>
    </row>
    <row r="59" spans="1:20">
      <c r="A59" s="40">
        <v>18</v>
      </c>
      <c r="B59" s="40">
        <v>19</v>
      </c>
      <c r="C59" s="41"/>
      <c r="D59" s="42" t="s">
        <v>119</v>
      </c>
      <c r="E59" s="42">
        <v>2004</v>
      </c>
      <c r="F59" s="41" t="s">
        <v>28</v>
      </c>
      <c r="G59" s="43">
        <v>1691</v>
      </c>
      <c r="H59" s="41" t="s">
        <v>120</v>
      </c>
      <c r="I59" s="40">
        <v>3.5</v>
      </c>
      <c r="J59" s="40">
        <v>31.5</v>
      </c>
      <c r="K59" s="40">
        <v>40</v>
      </c>
      <c r="L59" s="40">
        <v>2</v>
      </c>
      <c r="M59" s="43">
        <v>40</v>
      </c>
      <c r="N59" s="43">
        <v>-0.4</v>
      </c>
      <c r="Q59" s="36" t="s">
        <v>11</v>
      </c>
      <c r="T59" s="1">
        <v>1</v>
      </c>
    </row>
    <row r="60" spans="1:20">
      <c r="A60" s="40">
        <v>19</v>
      </c>
      <c r="B60" s="40">
        <v>15</v>
      </c>
      <c r="C60" s="41"/>
      <c r="D60" s="42" t="s">
        <v>121</v>
      </c>
      <c r="E60" s="42">
        <v>2004</v>
      </c>
      <c r="F60" s="41" t="s">
        <v>28</v>
      </c>
      <c r="G60" s="43">
        <v>1747</v>
      </c>
      <c r="H60" s="41" t="s">
        <v>73</v>
      </c>
      <c r="I60" s="40">
        <v>3.5</v>
      </c>
      <c r="J60" s="40">
        <v>31</v>
      </c>
      <c r="K60" s="40">
        <v>39.5</v>
      </c>
      <c r="L60" s="40">
        <v>2</v>
      </c>
      <c r="M60" s="43">
        <v>40</v>
      </c>
      <c r="N60" s="43">
        <v>-20.399999999999999</v>
      </c>
      <c r="Q60" s="36" t="s">
        <v>1</v>
      </c>
      <c r="T60" s="1">
        <v>1</v>
      </c>
    </row>
    <row r="61" spans="1:20">
      <c r="A61" s="40">
        <v>20</v>
      </c>
      <c r="B61" s="40">
        <v>12</v>
      </c>
      <c r="C61" s="41"/>
      <c r="D61" s="42" t="s">
        <v>122</v>
      </c>
      <c r="E61" s="42">
        <v>2004</v>
      </c>
      <c r="F61" s="41" t="s">
        <v>28</v>
      </c>
      <c r="G61" s="43">
        <v>1779</v>
      </c>
      <c r="H61" s="41" t="s">
        <v>43</v>
      </c>
      <c r="I61" s="40">
        <v>3.5</v>
      </c>
      <c r="J61" s="40">
        <v>28.5</v>
      </c>
      <c r="K61" s="40">
        <v>38</v>
      </c>
      <c r="L61" s="40">
        <v>2</v>
      </c>
      <c r="M61" s="43">
        <v>40</v>
      </c>
      <c r="N61" s="43">
        <v>-32</v>
      </c>
      <c r="Q61" s="36" t="s">
        <v>7</v>
      </c>
      <c r="T61" s="1">
        <v>1</v>
      </c>
    </row>
    <row r="62" spans="1:20">
      <c r="A62" s="40">
        <v>21</v>
      </c>
      <c r="B62" s="40">
        <v>18</v>
      </c>
      <c r="C62" s="41"/>
      <c r="D62" s="42" t="s">
        <v>123</v>
      </c>
      <c r="E62" s="42">
        <v>2004</v>
      </c>
      <c r="F62" s="41" t="s">
        <v>28</v>
      </c>
      <c r="G62" s="43">
        <v>1702</v>
      </c>
      <c r="H62" s="41" t="s">
        <v>39</v>
      </c>
      <c r="I62" s="40">
        <v>3.5</v>
      </c>
      <c r="J62" s="40">
        <v>27.5</v>
      </c>
      <c r="K62" s="40">
        <v>35</v>
      </c>
      <c r="L62" s="40">
        <v>3</v>
      </c>
      <c r="M62" s="43">
        <v>40</v>
      </c>
      <c r="N62" s="43">
        <v>-8.8000000000000007</v>
      </c>
      <c r="Q62" s="36" t="s">
        <v>14</v>
      </c>
      <c r="T62" s="1">
        <v>1</v>
      </c>
    </row>
    <row r="63" spans="1:20">
      <c r="A63" s="40">
        <v>22</v>
      </c>
      <c r="B63" s="40">
        <v>24</v>
      </c>
      <c r="C63" s="41"/>
      <c r="D63" s="42" t="s">
        <v>124</v>
      </c>
      <c r="E63" s="42">
        <v>2003</v>
      </c>
      <c r="F63" s="41" t="s">
        <v>28</v>
      </c>
      <c r="G63" s="43">
        <v>1579</v>
      </c>
      <c r="H63" s="41" t="s">
        <v>41</v>
      </c>
      <c r="I63" s="40">
        <v>3</v>
      </c>
      <c r="J63" s="40">
        <v>26</v>
      </c>
      <c r="K63" s="40">
        <v>33.5</v>
      </c>
      <c r="L63" s="40">
        <v>1</v>
      </c>
      <c r="M63" s="43">
        <v>40</v>
      </c>
      <c r="N63" s="43">
        <v>16.399999999999999</v>
      </c>
      <c r="Q63" s="36" t="s">
        <v>12</v>
      </c>
      <c r="T63" s="1">
        <v>1</v>
      </c>
    </row>
    <row r="64" spans="1:20">
      <c r="A64" s="40">
        <v>23</v>
      </c>
      <c r="B64" s="40">
        <v>20</v>
      </c>
      <c r="C64" s="41"/>
      <c r="D64" s="42" t="s">
        <v>125</v>
      </c>
      <c r="E64" s="42">
        <v>2003</v>
      </c>
      <c r="F64" s="41" t="s">
        <v>28</v>
      </c>
      <c r="G64" s="43">
        <v>1688</v>
      </c>
      <c r="H64" s="41" t="s">
        <v>91</v>
      </c>
      <c r="I64" s="40">
        <v>2.5</v>
      </c>
      <c r="J64" s="40">
        <v>26.5</v>
      </c>
      <c r="K64" s="40">
        <v>33.5</v>
      </c>
      <c r="L64" s="40">
        <v>1</v>
      </c>
      <c r="M64" s="43">
        <v>40</v>
      </c>
      <c r="N64" s="43">
        <v>-65.2</v>
      </c>
      <c r="Q64" s="36" t="s">
        <v>11</v>
      </c>
      <c r="T64" s="1">
        <v>1</v>
      </c>
    </row>
    <row r="65" spans="1:20">
      <c r="A65" s="40">
        <v>24</v>
      </c>
      <c r="B65" s="40">
        <v>17</v>
      </c>
      <c r="C65" s="41"/>
      <c r="D65" s="42" t="s">
        <v>126</v>
      </c>
      <c r="E65" s="42">
        <v>2003</v>
      </c>
      <c r="F65" s="41" t="s">
        <v>28</v>
      </c>
      <c r="G65" s="43">
        <v>1713</v>
      </c>
      <c r="H65" s="41" t="s">
        <v>127</v>
      </c>
      <c r="I65" s="40">
        <v>2</v>
      </c>
      <c r="J65" s="40">
        <v>27.5</v>
      </c>
      <c r="K65" s="40">
        <v>36</v>
      </c>
      <c r="L65" s="40">
        <v>1</v>
      </c>
      <c r="M65" s="43">
        <v>40</v>
      </c>
      <c r="N65" s="43">
        <v>-82.8</v>
      </c>
      <c r="Q65" s="36" t="s">
        <v>14</v>
      </c>
      <c r="T65" s="1">
        <v>1</v>
      </c>
    </row>
    <row r="67" spans="1:20">
      <c r="B67" s="37" t="s">
        <v>128</v>
      </c>
      <c r="E67" s="44"/>
    </row>
    <row r="68" spans="1:20">
      <c r="A68" s="40">
        <v>1</v>
      </c>
      <c r="B68" s="40">
        <v>3</v>
      </c>
      <c r="C68" s="41"/>
      <c r="D68" s="36" t="s">
        <v>129</v>
      </c>
      <c r="E68" s="36">
        <v>2006</v>
      </c>
      <c r="F68" s="41" t="s">
        <v>28</v>
      </c>
      <c r="G68" s="43">
        <v>1830</v>
      </c>
      <c r="H68" s="41" t="s">
        <v>130</v>
      </c>
      <c r="I68" s="40">
        <v>7.5</v>
      </c>
      <c r="J68" s="40">
        <v>35.5</v>
      </c>
      <c r="K68" s="40">
        <v>47</v>
      </c>
      <c r="L68" s="40">
        <v>7</v>
      </c>
      <c r="M68" s="43">
        <v>40</v>
      </c>
      <c r="N68" s="43">
        <v>73.2</v>
      </c>
      <c r="Q68" s="36" t="s">
        <v>1</v>
      </c>
      <c r="T68" s="1">
        <v>10</v>
      </c>
    </row>
    <row r="69" spans="1:20">
      <c r="A69" s="40">
        <v>2</v>
      </c>
      <c r="B69" s="40">
        <v>1</v>
      </c>
      <c r="C69" s="41" t="s">
        <v>131</v>
      </c>
      <c r="D69" s="36" t="s">
        <v>132</v>
      </c>
      <c r="E69" s="36">
        <v>2006</v>
      </c>
      <c r="F69" s="41" t="s">
        <v>28</v>
      </c>
      <c r="G69" s="43">
        <v>1896</v>
      </c>
      <c r="H69" s="41" t="s">
        <v>39</v>
      </c>
      <c r="I69" s="40">
        <v>7</v>
      </c>
      <c r="J69" s="40">
        <v>35</v>
      </c>
      <c r="K69" s="40">
        <v>46</v>
      </c>
      <c r="L69" s="40">
        <v>5</v>
      </c>
      <c r="M69" s="43">
        <v>40</v>
      </c>
      <c r="N69" s="43">
        <v>28.8</v>
      </c>
      <c r="Q69" s="36" t="s">
        <v>14</v>
      </c>
      <c r="T69" s="1">
        <v>9</v>
      </c>
    </row>
    <row r="70" spans="1:20">
      <c r="A70" s="40">
        <v>3</v>
      </c>
      <c r="B70" s="40">
        <v>18</v>
      </c>
      <c r="C70" s="41"/>
      <c r="D70" s="36" t="s">
        <v>133</v>
      </c>
      <c r="E70" s="36">
        <v>2005</v>
      </c>
      <c r="F70" s="41" t="s">
        <v>28</v>
      </c>
      <c r="G70" s="43">
        <v>1595</v>
      </c>
      <c r="H70" s="41" t="s">
        <v>134</v>
      </c>
      <c r="I70" s="40">
        <v>6</v>
      </c>
      <c r="J70" s="40">
        <v>37</v>
      </c>
      <c r="K70" s="40">
        <v>48.5</v>
      </c>
      <c r="L70" s="40">
        <v>4</v>
      </c>
      <c r="M70" s="43">
        <v>40</v>
      </c>
      <c r="N70" s="43">
        <v>130.80000000000001</v>
      </c>
      <c r="Q70" s="36" t="s">
        <v>2</v>
      </c>
      <c r="T70" s="1">
        <v>8</v>
      </c>
    </row>
    <row r="71" spans="1:20">
      <c r="A71" s="40">
        <v>4</v>
      </c>
      <c r="B71" s="40">
        <v>14</v>
      </c>
      <c r="C71" s="41"/>
      <c r="D71" s="36" t="s">
        <v>135</v>
      </c>
      <c r="E71" s="36">
        <v>2005</v>
      </c>
      <c r="F71" s="41" t="s">
        <v>28</v>
      </c>
      <c r="G71" s="43">
        <v>1706</v>
      </c>
      <c r="H71" s="41" t="s">
        <v>39</v>
      </c>
      <c r="I71" s="40">
        <v>5.5</v>
      </c>
      <c r="J71" s="40">
        <v>37.5</v>
      </c>
      <c r="K71" s="40">
        <v>48.5</v>
      </c>
      <c r="L71" s="40">
        <v>4</v>
      </c>
      <c r="M71" s="43">
        <v>40</v>
      </c>
      <c r="N71" s="43">
        <v>54.8</v>
      </c>
      <c r="Q71" s="36" t="s">
        <v>14</v>
      </c>
      <c r="T71" s="1">
        <v>7</v>
      </c>
    </row>
    <row r="72" spans="1:20">
      <c r="A72" s="40">
        <v>5</v>
      </c>
      <c r="B72" s="40">
        <v>4</v>
      </c>
      <c r="C72" s="41"/>
      <c r="D72" s="36" t="s">
        <v>136</v>
      </c>
      <c r="E72" s="36">
        <v>2005</v>
      </c>
      <c r="F72" s="41" t="s">
        <v>28</v>
      </c>
      <c r="G72" s="43">
        <v>1825</v>
      </c>
      <c r="H72" s="41" t="s">
        <v>55</v>
      </c>
      <c r="I72" s="40">
        <v>5.5</v>
      </c>
      <c r="J72" s="40">
        <v>30</v>
      </c>
      <c r="K72" s="40">
        <v>37</v>
      </c>
      <c r="L72" s="40">
        <v>5</v>
      </c>
      <c r="M72" s="43">
        <v>40</v>
      </c>
      <c r="N72" s="43">
        <v>-47.2</v>
      </c>
      <c r="Q72" s="36" t="s">
        <v>2</v>
      </c>
      <c r="T72" s="1">
        <v>6</v>
      </c>
    </row>
    <row r="73" spans="1:20">
      <c r="A73" s="40">
        <v>6</v>
      </c>
      <c r="B73" s="40">
        <v>2</v>
      </c>
      <c r="C73" s="41"/>
      <c r="D73" s="36" t="s">
        <v>137</v>
      </c>
      <c r="E73" s="36">
        <v>2005</v>
      </c>
      <c r="F73" s="41" t="s">
        <v>28</v>
      </c>
      <c r="G73" s="43">
        <v>1859</v>
      </c>
      <c r="H73" s="41" t="s">
        <v>97</v>
      </c>
      <c r="I73" s="40">
        <v>5</v>
      </c>
      <c r="J73" s="40">
        <v>37.5</v>
      </c>
      <c r="K73" s="40">
        <v>49.5</v>
      </c>
      <c r="L73" s="40">
        <v>2</v>
      </c>
      <c r="M73" s="43">
        <v>40</v>
      </c>
      <c r="N73" s="43">
        <v>-47.2</v>
      </c>
      <c r="Q73" s="36" t="s">
        <v>14</v>
      </c>
      <c r="T73" s="1">
        <v>5</v>
      </c>
    </row>
    <row r="74" spans="1:20">
      <c r="A74" s="40">
        <v>7</v>
      </c>
      <c r="B74" s="40">
        <v>12</v>
      </c>
      <c r="C74" s="41"/>
      <c r="D74" s="36" t="s">
        <v>138</v>
      </c>
      <c r="E74" s="36">
        <v>2005</v>
      </c>
      <c r="F74" s="41" t="s">
        <v>28</v>
      </c>
      <c r="G74" s="43">
        <v>1717</v>
      </c>
      <c r="H74" s="41" t="s">
        <v>49</v>
      </c>
      <c r="I74" s="40">
        <v>5</v>
      </c>
      <c r="J74" s="40">
        <v>36</v>
      </c>
      <c r="K74" s="40">
        <v>44.5</v>
      </c>
      <c r="L74" s="40">
        <v>3</v>
      </c>
      <c r="M74" s="43">
        <v>40</v>
      </c>
      <c r="N74" s="43">
        <v>11.6</v>
      </c>
      <c r="Q74" s="36" t="s">
        <v>1</v>
      </c>
      <c r="T74" s="1">
        <v>4</v>
      </c>
    </row>
    <row r="75" spans="1:20">
      <c r="A75" s="40">
        <v>8</v>
      </c>
      <c r="B75" s="40">
        <v>10</v>
      </c>
      <c r="C75" s="41"/>
      <c r="D75" s="36" t="s">
        <v>139</v>
      </c>
      <c r="E75" s="36">
        <v>2005</v>
      </c>
      <c r="F75" s="41" t="s">
        <v>28</v>
      </c>
      <c r="G75" s="43">
        <v>1755</v>
      </c>
      <c r="H75" s="41" t="s">
        <v>140</v>
      </c>
      <c r="I75" s="40">
        <v>5</v>
      </c>
      <c r="J75" s="40">
        <v>34.5</v>
      </c>
      <c r="K75" s="40">
        <v>43.5</v>
      </c>
      <c r="L75" s="40">
        <v>4</v>
      </c>
      <c r="M75" s="43">
        <v>40</v>
      </c>
      <c r="N75" s="43">
        <v>-16.399999999999999</v>
      </c>
      <c r="Q75" s="36" t="s">
        <v>9</v>
      </c>
      <c r="T75" s="1">
        <v>3</v>
      </c>
    </row>
    <row r="76" spans="1:20">
      <c r="A76" s="40">
        <v>9</v>
      </c>
      <c r="B76" s="40">
        <v>11</v>
      </c>
      <c r="C76" s="41"/>
      <c r="D76" s="36" t="s">
        <v>141</v>
      </c>
      <c r="E76" s="36">
        <v>2005</v>
      </c>
      <c r="F76" s="41" t="s">
        <v>28</v>
      </c>
      <c r="G76" s="43">
        <v>1735</v>
      </c>
      <c r="H76" s="41" t="s">
        <v>142</v>
      </c>
      <c r="I76" s="40">
        <v>5</v>
      </c>
      <c r="J76" s="40">
        <v>34.5</v>
      </c>
      <c r="K76" s="40">
        <v>43.5</v>
      </c>
      <c r="L76" s="40">
        <v>3</v>
      </c>
      <c r="M76" s="43">
        <v>40</v>
      </c>
      <c r="N76" s="43">
        <v>12</v>
      </c>
      <c r="Q76" s="36" t="s">
        <v>5</v>
      </c>
      <c r="T76" s="1">
        <v>2</v>
      </c>
    </row>
    <row r="77" spans="1:20">
      <c r="A77" s="40">
        <v>10</v>
      </c>
      <c r="B77" s="40">
        <v>8</v>
      </c>
      <c r="C77" s="41"/>
      <c r="D77" s="36" t="s">
        <v>143</v>
      </c>
      <c r="E77" s="36">
        <v>2005</v>
      </c>
      <c r="F77" s="41" t="s">
        <v>28</v>
      </c>
      <c r="G77" s="43">
        <v>1768</v>
      </c>
      <c r="H77" s="41" t="s">
        <v>144</v>
      </c>
      <c r="I77" s="40">
        <v>5</v>
      </c>
      <c r="J77" s="40">
        <v>33</v>
      </c>
      <c r="K77" s="40">
        <v>44.5</v>
      </c>
      <c r="L77" s="40">
        <v>4</v>
      </c>
      <c r="M77" s="43">
        <v>40</v>
      </c>
      <c r="N77" s="43">
        <v>-6</v>
      </c>
      <c r="Q77" s="36" t="s">
        <v>8</v>
      </c>
      <c r="T77" s="1">
        <v>2</v>
      </c>
    </row>
    <row r="78" spans="1:20">
      <c r="A78" s="40">
        <v>11</v>
      </c>
      <c r="B78" s="40">
        <v>6</v>
      </c>
      <c r="C78" s="41"/>
      <c r="D78" s="36" t="s">
        <v>145</v>
      </c>
      <c r="E78" s="36">
        <v>2005</v>
      </c>
      <c r="F78" s="41" t="s">
        <v>28</v>
      </c>
      <c r="G78" s="43">
        <v>1803</v>
      </c>
      <c r="H78" s="41" t="s">
        <v>39</v>
      </c>
      <c r="I78" s="40">
        <v>5</v>
      </c>
      <c r="J78" s="40">
        <v>32</v>
      </c>
      <c r="K78" s="40">
        <v>39</v>
      </c>
      <c r="L78" s="40">
        <v>5</v>
      </c>
      <c r="M78" s="43">
        <v>40</v>
      </c>
      <c r="N78" s="43">
        <v>-40.799999999999997</v>
      </c>
      <c r="Q78" s="36" t="s">
        <v>14</v>
      </c>
      <c r="T78" s="1">
        <v>2</v>
      </c>
    </row>
    <row r="79" spans="1:20">
      <c r="A79" s="40">
        <v>12</v>
      </c>
      <c r="B79" s="40">
        <v>21</v>
      </c>
      <c r="C79" s="41"/>
      <c r="D79" s="36" t="s">
        <v>146</v>
      </c>
      <c r="E79" s="36">
        <v>2006</v>
      </c>
      <c r="F79" s="41" t="s">
        <v>28</v>
      </c>
      <c r="G79" s="43">
        <v>1504</v>
      </c>
      <c r="H79" s="41" t="s">
        <v>41</v>
      </c>
      <c r="I79" s="40">
        <v>4.5</v>
      </c>
      <c r="J79" s="40">
        <v>36</v>
      </c>
      <c r="K79" s="40">
        <v>46.5</v>
      </c>
      <c r="L79" s="40">
        <v>3</v>
      </c>
      <c r="M79" s="43">
        <v>40</v>
      </c>
      <c r="N79" s="43">
        <v>112.8</v>
      </c>
      <c r="Q79" s="36" t="s">
        <v>12</v>
      </c>
      <c r="T79" s="1">
        <v>2</v>
      </c>
    </row>
    <row r="80" spans="1:20">
      <c r="A80" s="40">
        <v>13</v>
      </c>
      <c r="B80" s="40">
        <v>7</v>
      </c>
      <c r="C80" s="41"/>
      <c r="D80" s="36" t="s">
        <v>147</v>
      </c>
      <c r="E80" s="36">
        <v>2005</v>
      </c>
      <c r="F80" s="41" t="s">
        <v>28</v>
      </c>
      <c r="G80" s="43">
        <v>1790</v>
      </c>
      <c r="H80" s="41" t="s">
        <v>59</v>
      </c>
      <c r="I80" s="40">
        <v>4.5</v>
      </c>
      <c r="J80" s="40">
        <v>35.5</v>
      </c>
      <c r="K80" s="40">
        <v>46.5</v>
      </c>
      <c r="L80" s="40">
        <v>3</v>
      </c>
      <c r="M80" s="43">
        <v>40</v>
      </c>
      <c r="N80" s="43">
        <v>-27.6</v>
      </c>
      <c r="Q80" s="36" t="s">
        <v>14</v>
      </c>
      <c r="T80" s="1">
        <v>2</v>
      </c>
    </row>
    <row r="81" spans="1:20">
      <c r="A81" s="40">
        <v>14</v>
      </c>
      <c r="B81" s="40">
        <v>20</v>
      </c>
      <c r="C81" s="41"/>
      <c r="D81" s="36" t="s">
        <v>148</v>
      </c>
      <c r="E81" s="36">
        <v>2006</v>
      </c>
      <c r="F81" s="41" t="s">
        <v>28</v>
      </c>
      <c r="G81" s="43">
        <v>1567</v>
      </c>
      <c r="H81" s="41" t="s">
        <v>91</v>
      </c>
      <c r="I81" s="40">
        <v>4.5</v>
      </c>
      <c r="J81" s="40">
        <v>34</v>
      </c>
      <c r="K81" s="40">
        <v>42.5</v>
      </c>
      <c r="L81" s="40">
        <v>2</v>
      </c>
      <c r="M81" s="43">
        <v>40</v>
      </c>
      <c r="N81" s="43">
        <v>92</v>
      </c>
      <c r="Q81" s="36" t="s">
        <v>11</v>
      </c>
      <c r="T81" s="1">
        <v>2</v>
      </c>
    </row>
    <row r="82" spans="1:20">
      <c r="A82" s="40">
        <v>15</v>
      </c>
      <c r="B82" s="40">
        <v>5</v>
      </c>
      <c r="C82" s="41"/>
      <c r="D82" s="36" t="s">
        <v>149</v>
      </c>
      <c r="E82" s="36">
        <v>2005</v>
      </c>
      <c r="F82" s="41" t="s">
        <v>28</v>
      </c>
      <c r="G82" s="43">
        <v>1805</v>
      </c>
      <c r="H82" s="41" t="s">
        <v>39</v>
      </c>
      <c r="I82" s="40">
        <v>4.5</v>
      </c>
      <c r="J82" s="40">
        <v>30</v>
      </c>
      <c r="K82" s="40">
        <v>37</v>
      </c>
      <c r="L82" s="40">
        <v>3</v>
      </c>
      <c r="M82" s="43">
        <v>40</v>
      </c>
      <c r="N82" s="43">
        <v>-67.2</v>
      </c>
      <c r="Q82" s="36" t="s">
        <v>14</v>
      </c>
      <c r="T82" s="1">
        <v>2</v>
      </c>
    </row>
    <row r="83" spans="1:20">
      <c r="A83" s="40">
        <v>16</v>
      </c>
      <c r="B83" s="40">
        <v>15</v>
      </c>
      <c r="C83" s="41"/>
      <c r="D83" s="36" t="s">
        <v>150</v>
      </c>
      <c r="E83" s="36">
        <v>2006</v>
      </c>
      <c r="F83" s="41" t="s">
        <v>28</v>
      </c>
      <c r="G83" s="43">
        <v>1704</v>
      </c>
      <c r="H83" s="41" t="s">
        <v>151</v>
      </c>
      <c r="I83" s="40">
        <v>4.5</v>
      </c>
      <c r="J83" s="40">
        <v>28</v>
      </c>
      <c r="K83" s="40">
        <v>36.5</v>
      </c>
      <c r="L83" s="40">
        <v>4</v>
      </c>
      <c r="M83" s="43">
        <v>40</v>
      </c>
      <c r="N83" s="43">
        <v>-17.600000000000001</v>
      </c>
      <c r="Q83" s="36" t="s">
        <v>1</v>
      </c>
      <c r="T83" s="1">
        <v>2</v>
      </c>
    </row>
    <row r="84" spans="1:20">
      <c r="A84" s="40">
        <v>17</v>
      </c>
      <c r="B84" s="40">
        <v>19</v>
      </c>
      <c r="C84" s="41"/>
      <c r="D84" s="36" t="s">
        <v>152</v>
      </c>
      <c r="E84" s="36">
        <v>2005</v>
      </c>
      <c r="F84" s="41" t="s">
        <v>28</v>
      </c>
      <c r="G84" s="43">
        <v>1593</v>
      </c>
      <c r="H84" s="41" t="s">
        <v>89</v>
      </c>
      <c r="I84" s="40">
        <v>4.5</v>
      </c>
      <c r="J84" s="40">
        <v>26</v>
      </c>
      <c r="K84" s="40">
        <v>32.5</v>
      </c>
      <c r="L84" s="40">
        <v>4</v>
      </c>
      <c r="M84" s="43">
        <v>40</v>
      </c>
      <c r="N84" s="43">
        <v>24.8</v>
      </c>
      <c r="Q84" s="36" t="s">
        <v>13</v>
      </c>
      <c r="T84" s="1">
        <v>1</v>
      </c>
    </row>
    <row r="85" spans="1:20">
      <c r="A85" s="40">
        <v>18</v>
      </c>
      <c r="B85" s="40">
        <v>16</v>
      </c>
      <c r="C85" s="41"/>
      <c r="D85" s="36" t="s">
        <v>153</v>
      </c>
      <c r="E85" s="36">
        <v>2006</v>
      </c>
      <c r="F85" s="41" t="s">
        <v>28</v>
      </c>
      <c r="G85" s="43">
        <v>1693</v>
      </c>
      <c r="H85" s="41" t="s">
        <v>83</v>
      </c>
      <c r="I85" s="40">
        <v>4</v>
      </c>
      <c r="J85" s="40">
        <v>31.5</v>
      </c>
      <c r="K85" s="40">
        <v>39.5</v>
      </c>
      <c r="L85" s="40">
        <v>4</v>
      </c>
      <c r="M85" s="43">
        <v>40</v>
      </c>
      <c r="N85" s="43">
        <v>-24</v>
      </c>
      <c r="Q85" s="36" t="s">
        <v>11</v>
      </c>
      <c r="T85" s="1">
        <v>1</v>
      </c>
    </row>
    <row r="86" spans="1:20">
      <c r="A86" s="40">
        <v>19</v>
      </c>
      <c r="B86" s="40">
        <v>17</v>
      </c>
      <c r="C86" s="41"/>
      <c r="D86" s="36" t="s">
        <v>154</v>
      </c>
      <c r="E86" s="36">
        <v>2005</v>
      </c>
      <c r="F86" s="41" t="s">
        <v>28</v>
      </c>
      <c r="G86" s="43">
        <v>1688</v>
      </c>
      <c r="H86" s="41" t="s">
        <v>155</v>
      </c>
      <c r="I86" s="40">
        <v>4</v>
      </c>
      <c r="J86" s="40">
        <v>26</v>
      </c>
      <c r="K86" s="40">
        <v>32.5</v>
      </c>
      <c r="L86" s="40">
        <v>4</v>
      </c>
      <c r="M86" s="43">
        <v>40</v>
      </c>
      <c r="N86" s="43">
        <v>-34.4</v>
      </c>
      <c r="Q86" s="36" t="s">
        <v>9</v>
      </c>
      <c r="T86" s="1">
        <v>1</v>
      </c>
    </row>
    <row r="87" spans="1:20">
      <c r="A87" s="40">
        <v>20</v>
      </c>
      <c r="B87" s="40">
        <v>13</v>
      </c>
      <c r="C87" s="41"/>
      <c r="D87" s="36" t="s">
        <v>156</v>
      </c>
      <c r="E87" s="36">
        <v>2005</v>
      </c>
      <c r="F87" s="41" t="s">
        <v>28</v>
      </c>
      <c r="G87" s="43">
        <v>1713</v>
      </c>
      <c r="H87" s="41" t="s">
        <v>157</v>
      </c>
      <c r="I87" s="40">
        <v>3.5</v>
      </c>
      <c r="J87" s="40">
        <v>29</v>
      </c>
      <c r="K87" s="40">
        <v>38</v>
      </c>
      <c r="L87" s="40">
        <v>3</v>
      </c>
      <c r="M87" s="43">
        <v>40</v>
      </c>
      <c r="N87" s="43">
        <v>-39.6</v>
      </c>
      <c r="Q87" s="36" t="s">
        <v>2</v>
      </c>
      <c r="T87" s="1">
        <v>1</v>
      </c>
    </row>
    <row r="88" spans="1:20">
      <c r="A88" s="40">
        <v>21</v>
      </c>
      <c r="B88" s="40">
        <v>9</v>
      </c>
      <c r="C88" s="41"/>
      <c r="D88" s="36" t="s">
        <v>158</v>
      </c>
      <c r="E88" s="36">
        <v>2006</v>
      </c>
      <c r="F88" s="41" t="s">
        <v>28</v>
      </c>
      <c r="G88" s="43">
        <v>1759</v>
      </c>
      <c r="H88" s="41" t="s">
        <v>159</v>
      </c>
      <c r="I88" s="40">
        <v>3</v>
      </c>
      <c r="J88" s="40">
        <v>25</v>
      </c>
      <c r="K88" s="40">
        <v>30.5</v>
      </c>
      <c r="L88" s="40">
        <v>2</v>
      </c>
      <c r="M88" s="43">
        <v>40</v>
      </c>
      <c r="N88" s="43">
        <v>-149.6</v>
      </c>
      <c r="Q88" s="36" t="s">
        <v>3</v>
      </c>
      <c r="T88" s="1">
        <v>1</v>
      </c>
    </row>
    <row r="89" spans="1:20">
      <c r="A89" s="40">
        <v>22</v>
      </c>
      <c r="B89" s="40">
        <v>23</v>
      </c>
      <c r="C89" s="41"/>
      <c r="D89" s="36" t="s">
        <v>160</v>
      </c>
      <c r="E89" s="36">
        <v>2005</v>
      </c>
      <c r="F89" s="41" t="s">
        <v>28</v>
      </c>
      <c r="G89" s="43">
        <v>1394</v>
      </c>
      <c r="H89" s="41" t="s">
        <v>161</v>
      </c>
      <c r="I89" s="40">
        <v>2</v>
      </c>
      <c r="J89" s="40">
        <v>26.5</v>
      </c>
      <c r="K89" s="40">
        <v>33</v>
      </c>
      <c r="L89" s="40">
        <v>2</v>
      </c>
      <c r="M89" s="43">
        <v>40</v>
      </c>
      <c r="N89" s="43">
        <v>27.2</v>
      </c>
      <c r="Q89" s="36" t="s">
        <v>10</v>
      </c>
      <c r="T89" s="1">
        <v>1</v>
      </c>
    </row>
    <row r="90" spans="1:20">
      <c r="A90" s="40">
        <v>23</v>
      </c>
      <c r="B90" s="40">
        <v>22</v>
      </c>
      <c r="C90" s="41"/>
      <c r="D90" s="36" t="s">
        <v>162</v>
      </c>
      <c r="E90" s="36">
        <v>2005</v>
      </c>
      <c r="F90" s="41" t="s">
        <v>28</v>
      </c>
      <c r="G90" s="43">
        <v>1500</v>
      </c>
      <c r="H90" s="41" t="s">
        <v>83</v>
      </c>
      <c r="I90" s="40">
        <v>2</v>
      </c>
      <c r="J90" s="40">
        <v>25.5</v>
      </c>
      <c r="K90" s="40">
        <v>31.5</v>
      </c>
      <c r="L90" s="40">
        <v>2</v>
      </c>
      <c r="M90" s="43">
        <v>40</v>
      </c>
      <c r="N90" s="43">
        <v>-50.4</v>
      </c>
      <c r="Q90" s="36" t="s">
        <v>11</v>
      </c>
      <c r="T90" s="1">
        <v>1</v>
      </c>
    </row>
    <row r="91" spans="1:20">
      <c r="A91" s="40">
        <v>24</v>
      </c>
      <c r="B91" s="40">
        <v>24</v>
      </c>
      <c r="C91" s="41"/>
      <c r="D91" s="36" t="s">
        <v>163</v>
      </c>
      <c r="E91" s="36">
        <v>2006</v>
      </c>
      <c r="F91" s="41" t="s">
        <v>28</v>
      </c>
      <c r="G91" s="43">
        <v>0</v>
      </c>
      <c r="H91" s="41" t="s">
        <v>164</v>
      </c>
      <c r="I91" s="40">
        <v>1</v>
      </c>
      <c r="J91" s="40">
        <v>27</v>
      </c>
      <c r="K91" s="40">
        <v>34</v>
      </c>
      <c r="L91" s="40">
        <v>1</v>
      </c>
      <c r="M91" s="41"/>
      <c r="N91" s="42"/>
      <c r="Q91" s="36" t="s">
        <v>13</v>
      </c>
      <c r="T91" s="1">
        <v>1</v>
      </c>
    </row>
    <row r="93" spans="1:20">
      <c r="B93" s="37" t="s">
        <v>165</v>
      </c>
    </row>
    <row r="94" spans="1:20">
      <c r="A94" s="40">
        <v>1</v>
      </c>
      <c r="B94" s="40">
        <v>1</v>
      </c>
      <c r="C94" s="41"/>
      <c r="D94" s="36" t="s">
        <v>166</v>
      </c>
      <c r="E94" s="42">
        <v>2008</v>
      </c>
      <c r="F94" s="41" t="s">
        <v>28</v>
      </c>
      <c r="G94" s="43">
        <v>1708</v>
      </c>
      <c r="H94" s="41" t="s">
        <v>57</v>
      </c>
      <c r="I94" s="40">
        <v>7</v>
      </c>
      <c r="J94" s="40">
        <v>38</v>
      </c>
      <c r="K94" s="40">
        <v>48.5</v>
      </c>
      <c r="L94" s="40">
        <v>7</v>
      </c>
      <c r="Q94" s="36" t="s">
        <v>9</v>
      </c>
      <c r="T94" s="1">
        <v>10</v>
      </c>
    </row>
    <row r="95" spans="1:20">
      <c r="A95" s="40">
        <v>2</v>
      </c>
      <c r="B95" s="40">
        <v>10</v>
      </c>
      <c r="C95" s="41"/>
      <c r="D95" s="36" t="s">
        <v>167</v>
      </c>
      <c r="E95" s="42">
        <v>2007</v>
      </c>
      <c r="F95" s="41" t="s">
        <v>28</v>
      </c>
      <c r="G95" s="43">
        <v>1395</v>
      </c>
      <c r="H95" s="41" t="s">
        <v>99</v>
      </c>
      <c r="I95" s="40">
        <v>7</v>
      </c>
      <c r="J95" s="40">
        <v>34</v>
      </c>
      <c r="K95" s="40">
        <v>42</v>
      </c>
      <c r="L95" s="40">
        <v>6</v>
      </c>
      <c r="Q95" s="36" t="s">
        <v>6</v>
      </c>
      <c r="T95" s="1">
        <v>9</v>
      </c>
    </row>
    <row r="96" spans="1:20">
      <c r="A96" s="40">
        <v>3</v>
      </c>
      <c r="B96" s="40">
        <v>9</v>
      </c>
      <c r="C96" s="41"/>
      <c r="D96" s="36" t="s">
        <v>168</v>
      </c>
      <c r="E96" s="42">
        <v>2007</v>
      </c>
      <c r="F96" s="41" t="s">
        <v>28</v>
      </c>
      <c r="G96" s="43">
        <v>1441</v>
      </c>
      <c r="H96" s="41" t="s">
        <v>39</v>
      </c>
      <c r="I96" s="40">
        <v>6.5</v>
      </c>
      <c r="J96" s="40">
        <v>38.5</v>
      </c>
      <c r="K96" s="40">
        <v>49.5</v>
      </c>
      <c r="L96" s="40">
        <v>6</v>
      </c>
      <c r="Q96" s="36" t="s">
        <v>14</v>
      </c>
      <c r="T96" s="1">
        <v>8</v>
      </c>
    </row>
    <row r="97" spans="1:20">
      <c r="A97" s="40">
        <v>4</v>
      </c>
      <c r="B97" s="40">
        <v>2</v>
      </c>
      <c r="C97" s="41"/>
      <c r="D97" s="36" t="s">
        <v>169</v>
      </c>
      <c r="E97" s="42">
        <v>2007</v>
      </c>
      <c r="F97" s="41" t="s">
        <v>28</v>
      </c>
      <c r="G97" s="43">
        <v>1648</v>
      </c>
      <c r="H97" s="41" t="s">
        <v>47</v>
      </c>
      <c r="I97" s="40">
        <v>6.5</v>
      </c>
      <c r="J97" s="40">
        <v>38</v>
      </c>
      <c r="K97" s="40">
        <v>48.5</v>
      </c>
      <c r="L97" s="40">
        <v>6</v>
      </c>
      <c r="Q97" s="36" t="s">
        <v>1</v>
      </c>
      <c r="T97" s="1">
        <v>7</v>
      </c>
    </row>
    <row r="98" spans="1:20">
      <c r="A98" s="40">
        <v>5</v>
      </c>
      <c r="B98" s="40">
        <v>13</v>
      </c>
      <c r="C98" s="41"/>
      <c r="D98" s="36" t="s">
        <v>170</v>
      </c>
      <c r="E98" s="42">
        <v>2007</v>
      </c>
      <c r="F98" s="41" t="s">
        <v>28</v>
      </c>
      <c r="G98" s="43">
        <v>1307</v>
      </c>
      <c r="H98" s="41" t="s">
        <v>65</v>
      </c>
      <c r="I98" s="40">
        <v>5.5</v>
      </c>
      <c r="J98" s="40">
        <v>34.5</v>
      </c>
      <c r="K98" s="40">
        <v>44.5</v>
      </c>
      <c r="L98" s="40">
        <v>5</v>
      </c>
      <c r="Q98" s="36" t="s">
        <v>2</v>
      </c>
      <c r="T98" s="1">
        <v>6</v>
      </c>
    </row>
    <row r="99" spans="1:20">
      <c r="A99" s="40">
        <v>6</v>
      </c>
      <c r="B99" s="40">
        <v>4</v>
      </c>
      <c r="C99" s="41"/>
      <c r="D99" s="36" t="s">
        <v>171</v>
      </c>
      <c r="E99" s="42">
        <v>2008</v>
      </c>
      <c r="F99" s="41" t="s">
        <v>28</v>
      </c>
      <c r="G99" s="43">
        <v>1493</v>
      </c>
      <c r="H99" s="41" t="s">
        <v>39</v>
      </c>
      <c r="I99" s="40">
        <v>5</v>
      </c>
      <c r="J99" s="40">
        <v>39</v>
      </c>
      <c r="K99" s="40">
        <v>49</v>
      </c>
      <c r="L99" s="40">
        <v>4</v>
      </c>
      <c r="Q99" s="36" t="s">
        <v>14</v>
      </c>
      <c r="T99" s="1">
        <v>5</v>
      </c>
    </row>
    <row r="100" spans="1:20">
      <c r="A100" s="40">
        <v>7</v>
      </c>
      <c r="B100" s="40">
        <v>12</v>
      </c>
      <c r="C100" s="41"/>
      <c r="D100" s="36" t="s">
        <v>172</v>
      </c>
      <c r="E100" s="42">
        <v>2008</v>
      </c>
      <c r="F100" s="41" t="s">
        <v>28</v>
      </c>
      <c r="G100" s="43">
        <v>1371</v>
      </c>
      <c r="H100" s="41" t="s">
        <v>83</v>
      </c>
      <c r="I100" s="40">
        <v>5</v>
      </c>
      <c r="J100" s="40">
        <v>36</v>
      </c>
      <c r="K100" s="40">
        <v>46</v>
      </c>
      <c r="L100" s="40">
        <v>4</v>
      </c>
      <c r="Q100" s="36" t="s">
        <v>11</v>
      </c>
      <c r="T100" s="1">
        <v>4</v>
      </c>
    </row>
    <row r="101" spans="1:20">
      <c r="A101" s="40">
        <v>8</v>
      </c>
      <c r="B101" s="40">
        <v>14</v>
      </c>
      <c r="C101" s="41"/>
      <c r="D101" s="36" t="s">
        <v>173</v>
      </c>
      <c r="E101" s="42">
        <v>2007</v>
      </c>
      <c r="F101" s="41" t="s">
        <v>28</v>
      </c>
      <c r="G101" s="43">
        <v>1303</v>
      </c>
      <c r="H101" s="41" t="s">
        <v>174</v>
      </c>
      <c r="I101" s="40">
        <v>5</v>
      </c>
      <c r="J101" s="40">
        <v>34.5</v>
      </c>
      <c r="K101" s="40">
        <v>44.5</v>
      </c>
      <c r="L101" s="40">
        <v>3</v>
      </c>
      <c r="Q101" s="36" t="s">
        <v>8</v>
      </c>
      <c r="T101" s="1">
        <v>3</v>
      </c>
    </row>
    <row r="102" spans="1:20">
      <c r="A102" s="40">
        <v>9</v>
      </c>
      <c r="B102" s="40">
        <v>3</v>
      </c>
      <c r="C102" s="41"/>
      <c r="D102" s="36" t="s">
        <v>175</v>
      </c>
      <c r="E102" s="42">
        <v>2007</v>
      </c>
      <c r="F102" s="41" t="s">
        <v>28</v>
      </c>
      <c r="G102" s="43">
        <v>1529</v>
      </c>
      <c r="H102" s="41" t="s">
        <v>176</v>
      </c>
      <c r="I102" s="40">
        <v>5</v>
      </c>
      <c r="J102" s="40">
        <v>31.5</v>
      </c>
      <c r="K102" s="40">
        <v>41.5</v>
      </c>
      <c r="L102" s="40">
        <v>2</v>
      </c>
      <c r="Q102" s="36" t="s">
        <v>7</v>
      </c>
      <c r="T102" s="1">
        <v>2</v>
      </c>
    </row>
    <row r="103" spans="1:20">
      <c r="A103" s="40">
        <v>10</v>
      </c>
      <c r="B103" s="40">
        <v>15</v>
      </c>
      <c r="C103" s="41"/>
      <c r="D103" s="36" t="s">
        <v>177</v>
      </c>
      <c r="E103" s="42">
        <v>2007</v>
      </c>
      <c r="F103" s="41" t="s">
        <v>28</v>
      </c>
      <c r="G103" s="43">
        <v>1293</v>
      </c>
      <c r="H103" s="41" t="s">
        <v>178</v>
      </c>
      <c r="I103" s="40">
        <v>5</v>
      </c>
      <c r="J103" s="40">
        <v>30</v>
      </c>
      <c r="K103" s="40">
        <v>38</v>
      </c>
      <c r="L103" s="40">
        <v>5</v>
      </c>
      <c r="Q103" s="36" t="s">
        <v>13</v>
      </c>
      <c r="T103" s="1">
        <v>2</v>
      </c>
    </row>
    <row r="104" spans="1:20">
      <c r="A104" s="40">
        <v>11</v>
      </c>
      <c r="B104" s="40">
        <v>17</v>
      </c>
      <c r="C104" s="41"/>
      <c r="D104" s="36" t="s">
        <v>179</v>
      </c>
      <c r="E104" s="42">
        <v>2007</v>
      </c>
      <c r="F104" s="41" t="s">
        <v>28</v>
      </c>
      <c r="G104" s="43">
        <v>1245</v>
      </c>
      <c r="H104" s="41" t="s">
        <v>61</v>
      </c>
      <c r="I104" s="40">
        <v>5</v>
      </c>
      <c r="J104" s="40">
        <v>28.5</v>
      </c>
      <c r="K104" s="40">
        <v>34.5</v>
      </c>
      <c r="L104" s="40">
        <v>4</v>
      </c>
      <c r="Q104" s="36" t="s">
        <v>3</v>
      </c>
      <c r="T104" s="1">
        <v>2</v>
      </c>
    </row>
    <row r="105" spans="1:20">
      <c r="A105" s="40">
        <v>12</v>
      </c>
      <c r="B105" s="40">
        <v>5</v>
      </c>
      <c r="C105" s="41"/>
      <c r="D105" s="36" t="s">
        <v>180</v>
      </c>
      <c r="E105" s="42">
        <v>2007</v>
      </c>
      <c r="F105" s="41" t="s">
        <v>28</v>
      </c>
      <c r="G105" s="43">
        <v>1456</v>
      </c>
      <c r="H105" s="41" t="s">
        <v>181</v>
      </c>
      <c r="I105" s="40">
        <v>4.5</v>
      </c>
      <c r="J105" s="40">
        <v>32</v>
      </c>
      <c r="K105" s="40">
        <v>42</v>
      </c>
      <c r="L105" s="40">
        <v>4</v>
      </c>
      <c r="Q105" s="36" t="s">
        <v>12</v>
      </c>
      <c r="T105" s="1">
        <v>2</v>
      </c>
    </row>
    <row r="106" spans="1:20">
      <c r="A106" s="40">
        <v>13</v>
      </c>
      <c r="B106" s="40">
        <v>21</v>
      </c>
      <c r="C106" s="41"/>
      <c r="D106" s="36" t="s">
        <v>182</v>
      </c>
      <c r="E106" s="42">
        <v>2007</v>
      </c>
      <c r="F106" s="41" t="s">
        <v>28</v>
      </c>
      <c r="G106" s="43">
        <v>1180</v>
      </c>
      <c r="H106" s="41" t="s">
        <v>111</v>
      </c>
      <c r="I106" s="40">
        <v>4.5</v>
      </c>
      <c r="J106" s="40">
        <v>27</v>
      </c>
      <c r="K106" s="40">
        <v>34.5</v>
      </c>
      <c r="L106" s="40">
        <v>4</v>
      </c>
      <c r="Q106" s="36" t="s">
        <v>3</v>
      </c>
      <c r="T106" s="1">
        <v>2</v>
      </c>
    </row>
    <row r="107" spans="1:20">
      <c r="A107" s="40">
        <v>14</v>
      </c>
      <c r="B107" s="40">
        <v>7</v>
      </c>
      <c r="C107" s="41"/>
      <c r="D107" s="36" t="s">
        <v>183</v>
      </c>
      <c r="E107" s="42">
        <v>2007</v>
      </c>
      <c r="F107" s="41" t="s">
        <v>28</v>
      </c>
      <c r="G107" s="43">
        <v>1444</v>
      </c>
      <c r="H107" s="41" t="s">
        <v>39</v>
      </c>
      <c r="I107" s="40">
        <v>4</v>
      </c>
      <c r="J107" s="40">
        <v>36.5</v>
      </c>
      <c r="K107" s="40">
        <v>47</v>
      </c>
      <c r="L107" s="40">
        <v>2</v>
      </c>
      <c r="Q107" s="36" t="s">
        <v>14</v>
      </c>
      <c r="T107" s="1">
        <v>2</v>
      </c>
    </row>
    <row r="108" spans="1:20">
      <c r="A108" s="40">
        <v>15</v>
      </c>
      <c r="B108" s="40">
        <v>6</v>
      </c>
      <c r="C108" s="41"/>
      <c r="D108" s="36" t="s">
        <v>184</v>
      </c>
      <c r="E108" s="42">
        <v>2007</v>
      </c>
      <c r="F108" s="41" t="s">
        <v>28</v>
      </c>
      <c r="G108" s="43">
        <v>1449</v>
      </c>
      <c r="H108" s="41" t="s">
        <v>91</v>
      </c>
      <c r="I108" s="40">
        <v>4</v>
      </c>
      <c r="J108" s="40">
        <v>31.5</v>
      </c>
      <c r="K108" s="40">
        <v>41</v>
      </c>
      <c r="L108" s="40">
        <v>3</v>
      </c>
      <c r="Q108" s="36" t="s">
        <v>11</v>
      </c>
      <c r="T108" s="1">
        <v>2</v>
      </c>
    </row>
    <row r="109" spans="1:20">
      <c r="A109" s="40">
        <v>16</v>
      </c>
      <c r="B109" s="40">
        <v>8</v>
      </c>
      <c r="C109" s="41"/>
      <c r="D109" s="36" t="s">
        <v>185</v>
      </c>
      <c r="E109" s="42">
        <v>2008</v>
      </c>
      <c r="F109" s="41" t="s">
        <v>28</v>
      </c>
      <c r="G109" s="43">
        <v>1443</v>
      </c>
      <c r="H109" s="41" t="s">
        <v>176</v>
      </c>
      <c r="I109" s="40">
        <v>4</v>
      </c>
      <c r="J109" s="40">
        <v>30</v>
      </c>
      <c r="K109" s="40">
        <v>39</v>
      </c>
      <c r="L109" s="40">
        <v>3</v>
      </c>
      <c r="Q109" s="36" t="s">
        <v>7</v>
      </c>
      <c r="T109" s="1">
        <v>2</v>
      </c>
    </row>
    <row r="110" spans="1:20">
      <c r="A110" s="40">
        <v>17</v>
      </c>
      <c r="B110" s="40">
        <v>11</v>
      </c>
      <c r="C110" s="41"/>
      <c r="D110" s="36" t="s">
        <v>186</v>
      </c>
      <c r="E110" s="42">
        <v>2007</v>
      </c>
      <c r="F110" s="41" t="s">
        <v>28</v>
      </c>
      <c r="G110" s="43">
        <v>1385</v>
      </c>
      <c r="H110" s="41" t="s">
        <v>101</v>
      </c>
      <c r="I110" s="40">
        <v>4</v>
      </c>
      <c r="J110" s="40">
        <v>23.5</v>
      </c>
      <c r="K110" s="40">
        <v>29.5</v>
      </c>
      <c r="L110" s="40">
        <v>1</v>
      </c>
      <c r="Q110" s="36" t="s">
        <v>5</v>
      </c>
      <c r="T110" s="1">
        <v>1</v>
      </c>
    </row>
    <row r="111" spans="1:20">
      <c r="A111" s="40">
        <v>18</v>
      </c>
      <c r="B111" s="40">
        <v>20</v>
      </c>
      <c r="C111" s="41"/>
      <c r="D111" s="36" t="s">
        <v>187</v>
      </c>
      <c r="E111" s="42">
        <v>2008</v>
      </c>
      <c r="F111" s="41" t="s">
        <v>28</v>
      </c>
      <c r="G111" s="43">
        <v>1206</v>
      </c>
      <c r="H111" s="41" t="s">
        <v>188</v>
      </c>
      <c r="I111" s="40">
        <v>3.5</v>
      </c>
      <c r="J111" s="40">
        <v>32.5</v>
      </c>
      <c r="K111" s="40">
        <v>42.5</v>
      </c>
      <c r="L111" s="40">
        <v>3</v>
      </c>
      <c r="Q111" s="36" t="s">
        <v>12</v>
      </c>
      <c r="T111" s="1">
        <v>1</v>
      </c>
    </row>
    <row r="112" spans="1:20">
      <c r="A112" s="40">
        <v>19</v>
      </c>
      <c r="B112" s="40">
        <v>23</v>
      </c>
      <c r="C112" s="41"/>
      <c r="D112" s="36" t="s">
        <v>189</v>
      </c>
      <c r="E112" s="45">
        <v>2009</v>
      </c>
      <c r="F112" s="41" t="s">
        <v>28</v>
      </c>
      <c r="G112" s="43">
        <v>1134</v>
      </c>
      <c r="H112" s="41" t="s">
        <v>190</v>
      </c>
      <c r="I112" s="40">
        <v>3.5</v>
      </c>
      <c r="J112" s="40">
        <v>32.5</v>
      </c>
      <c r="K112" s="40">
        <v>42.5</v>
      </c>
      <c r="L112" s="40">
        <v>2</v>
      </c>
      <c r="Q112" s="36" t="s">
        <v>2</v>
      </c>
      <c r="T112" s="1">
        <v>2</v>
      </c>
    </row>
    <row r="113" spans="1:20">
      <c r="A113" s="40">
        <v>20</v>
      </c>
      <c r="B113" s="40">
        <v>19</v>
      </c>
      <c r="C113" s="41"/>
      <c r="D113" s="36" t="s">
        <v>191</v>
      </c>
      <c r="E113" s="45">
        <v>2009</v>
      </c>
      <c r="F113" s="41" t="s">
        <v>28</v>
      </c>
      <c r="G113" s="43">
        <v>1213</v>
      </c>
      <c r="H113" s="41" t="s">
        <v>97</v>
      </c>
      <c r="I113" s="40">
        <v>3.5</v>
      </c>
      <c r="J113" s="40">
        <v>24</v>
      </c>
      <c r="K113" s="40">
        <v>29</v>
      </c>
      <c r="L113" s="40">
        <v>2</v>
      </c>
      <c r="Q113" s="36" t="s">
        <v>14</v>
      </c>
      <c r="T113" s="1">
        <v>2</v>
      </c>
    </row>
    <row r="114" spans="1:20">
      <c r="A114" s="40">
        <v>21</v>
      </c>
      <c r="B114" s="40">
        <v>24</v>
      </c>
      <c r="C114" s="41"/>
      <c r="D114" s="36" t="s">
        <v>192</v>
      </c>
      <c r="E114" s="42">
        <v>2007</v>
      </c>
      <c r="F114" s="41" t="s">
        <v>28</v>
      </c>
      <c r="G114" s="43">
        <v>1100</v>
      </c>
      <c r="H114" s="41" t="s">
        <v>81</v>
      </c>
      <c r="I114" s="40">
        <v>3</v>
      </c>
      <c r="J114" s="40">
        <v>29</v>
      </c>
      <c r="K114" s="40">
        <v>35.5</v>
      </c>
      <c r="L114" s="40">
        <v>2</v>
      </c>
      <c r="Q114" s="36" t="s">
        <v>10</v>
      </c>
      <c r="T114" s="1">
        <v>1</v>
      </c>
    </row>
    <row r="115" spans="1:20">
      <c r="A115" s="40">
        <v>22</v>
      </c>
      <c r="B115" s="40">
        <v>16</v>
      </c>
      <c r="C115" s="41"/>
      <c r="D115" s="36" t="s">
        <v>193</v>
      </c>
      <c r="E115" s="42">
        <v>2007</v>
      </c>
      <c r="F115" s="41" t="s">
        <v>28</v>
      </c>
      <c r="G115" s="43">
        <v>1287</v>
      </c>
      <c r="H115" s="41" t="s">
        <v>194</v>
      </c>
      <c r="I115" s="40">
        <v>3</v>
      </c>
      <c r="J115" s="40">
        <v>26.5</v>
      </c>
      <c r="K115" s="40">
        <v>32.5</v>
      </c>
      <c r="L115" s="40">
        <v>1</v>
      </c>
      <c r="Q115" s="36" t="s">
        <v>12</v>
      </c>
      <c r="T115" s="1">
        <v>1</v>
      </c>
    </row>
    <row r="116" spans="1:20">
      <c r="A116" s="40">
        <v>23</v>
      </c>
      <c r="B116" s="40">
        <v>18</v>
      </c>
      <c r="C116" s="41"/>
      <c r="D116" s="36" t="s">
        <v>195</v>
      </c>
      <c r="E116" s="42">
        <v>2008</v>
      </c>
      <c r="F116" s="41" t="s">
        <v>28</v>
      </c>
      <c r="G116" s="43">
        <v>1217</v>
      </c>
      <c r="H116" s="41" t="s">
        <v>140</v>
      </c>
      <c r="I116" s="40">
        <v>2.5</v>
      </c>
      <c r="J116" s="40">
        <v>26.5</v>
      </c>
      <c r="K116" s="40">
        <v>35</v>
      </c>
      <c r="L116" s="40">
        <v>1</v>
      </c>
      <c r="Q116" s="36" t="s">
        <v>9</v>
      </c>
      <c r="T116" s="1">
        <v>1</v>
      </c>
    </row>
    <row r="117" spans="1:20">
      <c r="A117" s="40">
        <v>24</v>
      </c>
      <c r="B117" s="40">
        <v>22</v>
      </c>
      <c r="C117" s="41"/>
      <c r="D117" s="36" t="s">
        <v>196</v>
      </c>
      <c r="E117" s="42">
        <v>2008</v>
      </c>
      <c r="F117" s="41" t="s">
        <v>28</v>
      </c>
      <c r="G117" s="43">
        <v>1145</v>
      </c>
      <c r="H117" s="41" t="s">
        <v>197</v>
      </c>
      <c r="I117" s="40">
        <v>1.5</v>
      </c>
      <c r="J117" s="40">
        <v>27.5</v>
      </c>
      <c r="K117" s="40">
        <v>35.5</v>
      </c>
      <c r="L117" s="40">
        <v>0</v>
      </c>
      <c r="Q117" s="36" t="s">
        <v>2</v>
      </c>
      <c r="T117" s="1">
        <v>1</v>
      </c>
    </row>
    <row r="119" spans="1:20">
      <c r="B119" s="37" t="s">
        <v>198</v>
      </c>
    </row>
    <row r="120" spans="1:20">
      <c r="A120" s="40">
        <v>1</v>
      </c>
      <c r="B120" s="40">
        <v>1</v>
      </c>
      <c r="C120" s="41"/>
      <c r="D120" s="36" t="s">
        <v>199</v>
      </c>
      <c r="E120" s="36">
        <v>2002</v>
      </c>
      <c r="F120" s="41" t="s">
        <v>28</v>
      </c>
      <c r="G120" s="43">
        <v>1984</v>
      </c>
      <c r="H120" s="41" t="s">
        <v>47</v>
      </c>
      <c r="I120" s="40">
        <v>7</v>
      </c>
      <c r="J120" s="40">
        <v>36</v>
      </c>
      <c r="K120" s="40">
        <v>47</v>
      </c>
      <c r="L120" s="40">
        <v>6</v>
      </c>
      <c r="M120" s="43">
        <v>0</v>
      </c>
      <c r="N120" s="43">
        <v>0</v>
      </c>
      <c r="Q120" s="36" t="s">
        <v>1</v>
      </c>
      <c r="T120" s="1">
        <v>10</v>
      </c>
    </row>
    <row r="121" spans="1:20">
      <c r="A121" s="40">
        <v>2</v>
      </c>
      <c r="B121" s="40">
        <v>5</v>
      </c>
      <c r="C121" s="41"/>
      <c r="D121" s="36" t="s">
        <v>200</v>
      </c>
      <c r="E121" s="36">
        <v>2002</v>
      </c>
      <c r="F121" s="41" t="s">
        <v>28</v>
      </c>
      <c r="G121" s="43">
        <v>1798</v>
      </c>
      <c r="H121" s="41" t="s">
        <v>65</v>
      </c>
      <c r="I121" s="40">
        <v>7</v>
      </c>
      <c r="J121" s="40">
        <v>35</v>
      </c>
      <c r="K121" s="40">
        <v>44.5</v>
      </c>
      <c r="L121" s="40">
        <v>6</v>
      </c>
      <c r="M121" s="43">
        <v>0</v>
      </c>
      <c r="N121" s="43">
        <v>0</v>
      </c>
      <c r="Q121" s="36" t="s">
        <v>2</v>
      </c>
      <c r="T121" s="1">
        <v>9</v>
      </c>
    </row>
    <row r="122" spans="1:20">
      <c r="A122" s="40">
        <v>3</v>
      </c>
      <c r="B122" s="40">
        <v>2</v>
      </c>
      <c r="C122" s="41"/>
      <c r="D122" s="36" t="s">
        <v>201</v>
      </c>
      <c r="E122" s="36">
        <v>2001</v>
      </c>
      <c r="F122" s="41" t="s">
        <v>28</v>
      </c>
      <c r="G122" s="43">
        <v>1870</v>
      </c>
      <c r="H122" s="41" t="s">
        <v>41</v>
      </c>
      <c r="I122" s="40">
        <v>6.5</v>
      </c>
      <c r="J122" s="40">
        <v>36</v>
      </c>
      <c r="K122" s="40">
        <v>46.5</v>
      </c>
      <c r="L122" s="40">
        <v>6</v>
      </c>
      <c r="M122" s="43">
        <v>0</v>
      </c>
      <c r="N122" s="43">
        <v>0</v>
      </c>
      <c r="Q122" s="36" t="s">
        <v>12</v>
      </c>
      <c r="T122" s="1">
        <v>8</v>
      </c>
    </row>
    <row r="123" spans="1:20">
      <c r="A123" s="40">
        <v>4</v>
      </c>
      <c r="B123" s="40">
        <v>8</v>
      </c>
      <c r="C123" s="41"/>
      <c r="D123" s="36" t="s">
        <v>202</v>
      </c>
      <c r="E123" s="36">
        <v>2001</v>
      </c>
      <c r="F123" s="41" t="s">
        <v>28</v>
      </c>
      <c r="G123" s="43">
        <v>1674</v>
      </c>
      <c r="H123" s="41" t="s">
        <v>159</v>
      </c>
      <c r="I123" s="40">
        <v>6</v>
      </c>
      <c r="J123" s="40">
        <v>36.5</v>
      </c>
      <c r="K123" s="40">
        <v>47</v>
      </c>
      <c r="L123" s="40">
        <v>5</v>
      </c>
      <c r="M123" s="43">
        <v>0</v>
      </c>
      <c r="N123" s="43">
        <v>0</v>
      </c>
      <c r="Q123" s="36" t="s">
        <v>3</v>
      </c>
      <c r="T123" s="1">
        <v>7</v>
      </c>
    </row>
    <row r="124" spans="1:20">
      <c r="A124" s="40">
        <v>5</v>
      </c>
      <c r="B124" s="40">
        <v>3</v>
      </c>
      <c r="C124" s="41"/>
      <c r="D124" s="36" t="s">
        <v>203</v>
      </c>
      <c r="E124" s="36">
        <v>2001</v>
      </c>
      <c r="F124" s="41" t="s">
        <v>28</v>
      </c>
      <c r="G124" s="43">
        <v>1816</v>
      </c>
      <c r="H124" s="41" t="s">
        <v>127</v>
      </c>
      <c r="I124" s="40">
        <v>5.5</v>
      </c>
      <c r="J124" s="40">
        <v>38</v>
      </c>
      <c r="K124" s="40">
        <v>48.5</v>
      </c>
      <c r="L124" s="40">
        <v>5</v>
      </c>
      <c r="M124" s="43">
        <v>0</v>
      </c>
      <c r="N124" s="43">
        <v>0</v>
      </c>
      <c r="Q124" s="36" t="s">
        <v>14</v>
      </c>
      <c r="T124" s="1">
        <v>6</v>
      </c>
    </row>
    <row r="125" spans="1:20">
      <c r="A125" s="40">
        <v>6</v>
      </c>
      <c r="B125" s="40">
        <v>6</v>
      </c>
      <c r="C125" s="41"/>
      <c r="D125" s="36" t="s">
        <v>204</v>
      </c>
      <c r="E125" s="36">
        <v>2001</v>
      </c>
      <c r="F125" s="41" t="s">
        <v>28</v>
      </c>
      <c r="G125" s="43">
        <v>1726</v>
      </c>
      <c r="H125" s="41" t="s">
        <v>29</v>
      </c>
      <c r="I125" s="40">
        <v>5</v>
      </c>
      <c r="J125" s="40">
        <v>35</v>
      </c>
      <c r="K125" s="40">
        <v>43.5</v>
      </c>
      <c r="L125" s="40">
        <v>5</v>
      </c>
      <c r="M125" s="43">
        <v>0</v>
      </c>
      <c r="N125" s="43">
        <v>0</v>
      </c>
      <c r="Q125" s="36" t="s">
        <v>8</v>
      </c>
      <c r="T125" s="1">
        <v>5</v>
      </c>
    </row>
    <row r="126" spans="1:20">
      <c r="A126" s="40">
        <v>7</v>
      </c>
      <c r="B126" s="40">
        <v>7</v>
      </c>
      <c r="C126" s="41"/>
      <c r="D126" s="36" t="s">
        <v>205</v>
      </c>
      <c r="E126" s="36">
        <v>2001</v>
      </c>
      <c r="F126" s="41" t="s">
        <v>28</v>
      </c>
      <c r="G126" s="43">
        <v>1692</v>
      </c>
      <c r="H126" s="41" t="s">
        <v>83</v>
      </c>
      <c r="I126" s="40">
        <v>5</v>
      </c>
      <c r="J126" s="40">
        <v>31</v>
      </c>
      <c r="K126" s="40">
        <v>40.5</v>
      </c>
      <c r="L126" s="40">
        <v>3</v>
      </c>
      <c r="M126" s="43">
        <v>0</v>
      </c>
      <c r="N126" s="43">
        <v>0</v>
      </c>
      <c r="Q126" s="36" t="s">
        <v>11</v>
      </c>
      <c r="T126" s="1">
        <v>4</v>
      </c>
    </row>
    <row r="127" spans="1:20">
      <c r="A127" s="40">
        <v>8</v>
      </c>
      <c r="B127" s="40">
        <v>10</v>
      </c>
      <c r="C127" s="41"/>
      <c r="D127" s="36" t="s">
        <v>206</v>
      </c>
      <c r="E127" s="36">
        <v>2001</v>
      </c>
      <c r="F127" s="41" t="s">
        <v>28</v>
      </c>
      <c r="G127" s="43">
        <v>1557</v>
      </c>
      <c r="H127" s="41" t="s">
        <v>207</v>
      </c>
      <c r="I127" s="40">
        <v>5</v>
      </c>
      <c r="J127" s="40">
        <v>28.5</v>
      </c>
      <c r="K127" s="40">
        <v>38</v>
      </c>
      <c r="L127" s="40">
        <v>5</v>
      </c>
      <c r="M127" s="43">
        <v>0</v>
      </c>
      <c r="N127" s="43">
        <v>0</v>
      </c>
      <c r="Q127" s="36" t="s">
        <v>9</v>
      </c>
      <c r="T127" s="1">
        <v>3</v>
      </c>
    </row>
    <row r="128" spans="1:20">
      <c r="A128" s="40">
        <v>9</v>
      </c>
      <c r="B128" s="40">
        <v>4</v>
      </c>
      <c r="C128" s="41"/>
      <c r="D128" s="36" t="s">
        <v>208</v>
      </c>
      <c r="E128" s="36">
        <v>2002</v>
      </c>
      <c r="F128" s="41" t="s">
        <v>28</v>
      </c>
      <c r="G128" s="43">
        <v>1801</v>
      </c>
      <c r="H128" s="41" t="s">
        <v>39</v>
      </c>
      <c r="I128" s="40">
        <v>4.5</v>
      </c>
      <c r="J128" s="40">
        <v>33</v>
      </c>
      <c r="K128" s="40">
        <v>42.5</v>
      </c>
      <c r="L128" s="40">
        <v>4</v>
      </c>
      <c r="M128" s="43">
        <v>0</v>
      </c>
      <c r="N128" s="43">
        <v>0</v>
      </c>
      <c r="Q128" s="36" t="s">
        <v>14</v>
      </c>
      <c r="T128" s="1">
        <v>2</v>
      </c>
    </row>
    <row r="129" spans="1:20">
      <c r="A129" s="40">
        <v>10</v>
      </c>
      <c r="B129" s="40">
        <v>9</v>
      </c>
      <c r="C129" s="41"/>
      <c r="D129" s="36" t="s">
        <v>209</v>
      </c>
      <c r="E129" s="36">
        <v>2002</v>
      </c>
      <c r="F129" s="41" t="s">
        <v>28</v>
      </c>
      <c r="G129" s="43">
        <v>1564</v>
      </c>
      <c r="H129" s="41" t="s">
        <v>210</v>
      </c>
      <c r="I129" s="40">
        <v>4.5</v>
      </c>
      <c r="J129" s="40">
        <v>31.5</v>
      </c>
      <c r="K129" s="40">
        <v>41</v>
      </c>
      <c r="L129" s="40">
        <v>3</v>
      </c>
      <c r="M129" s="43">
        <v>0</v>
      </c>
      <c r="N129" s="43">
        <v>0</v>
      </c>
      <c r="Q129" s="36" t="s">
        <v>2</v>
      </c>
      <c r="T129" s="1">
        <v>2</v>
      </c>
    </row>
    <row r="130" spans="1:20">
      <c r="A130" s="40">
        <v>11</v>
      </c>
      <c r="B130" s="40">
        <v>13</v>
      </c>
      <c r="C130" s="41"/>
      <c r="D130" s="36" t="s">
        <v>211</v>
      </c>
      <c r="E130" s="36">
        <v>2002</v>
      </c>
      <c r="F130" s="41" t="s">
        <v>28</v>
      </c>
      <c r="G130" s="43">
        <v>1387</v>
      </c>
      <c r="H130" s="41" t="s">
        <v>212</v>
      </c>
      <c r="I130" s="40">
        <v>4</v>
      </c>
      <c r="J130" s="40">
        <v>33.5</v>
      </c>
      <c r="K130" s="40">
        <v>42</v>
      </c>
      <c r="L130" s="40">
        <v>4</v>
      </c>
      <c r="M130" s="43">
        <v>0</v>
      </c>
      <c r="N130" s="43">
        <v>0</v>
      </c>
      <c r="Q130" s="36" t="s">
        <v>14</v>
      </c>
      <c r="T130" s="1">
        <v>2</v>
      </c>
    </row>
    <row r="131" spans="1:20">
      <c r="A131" s="40">
        <v>12</v>
      </c>
      <c r="B131" s="40">
        <v>11</v>
      </c>
      <c r="C131" s="41"/>
      <c r="D131" s="36" t="s">
        <v>213</v>
      </c>
      <c r="E131" s="36">
        <v>2002</v>
      </c>
      <c r="F131" s="41" t="s">
        <v>28</v>
      </c>
      <c r="G131" s="43">
        <v>1502</v>
      </c>
      <c r="H131" s="41" t="s">
        <v>65</v>
      </c>
      <c r="I131" s="40">
        <v>4</v>
      </c>
      <c r="J131" s="40">
        <v>31.5</v>
      </c>
      <c r="K131" s="40">
        <v>40.5</v>
      </c>
      <c r="L131" s="40">
        <v>3</v>
      </c>
      <c r="M131" s="43">
        <v>0</v>
      </c>
      <c r="N131" s="43">
        <v>0</v>
      </c>
      <c r="Q131" s="36" t="s">
        <v>2</v>
      </c>
      <c r="T131" s="1">
        <v>2</v>
      </c>
    </row>
    <row r="132" spans="1:20">
      <c r="A132" s="40">
        <v>13</v>
      </c>
      <c r="B132" s="40">
        <v>16</v>
      </c>
      <c r="C132" s="41"/>
      <c r="D132" s="36" t="s">
        <v>214</v>
      </c>
      <c r="E132" s="36">
        <v>2002</v>
      </c>
      <c r="F132" s="41" t="s">
        <v>28</v>
      </c>
      <c r="G132" s="43">
        <v>1148</v>
      </c>
      <c r="H132" s="41" t="s">
        <v>178</v>
      </c>
      <c r="I132" s="40">
        <v>4</v>
      </c>
      <c r="J132" s="40">
        <v>26.5</v>
      </c>
      <c r="K132" s="40">
        <v>35</v>
      </c>
      <c r="L132" s="40">
        <v>3</v>
      </c>
      <c r="M132" s="43">
        <v>0</v>
      </c>
      <c r="N132" s="43">
        <v>0</v>
      </c>
      <c r="Q132" s="36" t="s">
        <v>13</v>
      </c>
      <c r="T132" s="1">
        <v>2</v>
      </c>
    </row>
    <row r="133" spans="1:20">
      <c r="A133" s="40">
        <v>14</v>
      </c>
      <c r="B133" s="40">
        <v>12</v>
      </c>
      <c r="C133" s="41"/>
      <c r="D133" s="36" t="s">
        <v>215</v>
      </c>
      <c r="E133" s="36">
        <v>2002</v>
      </c>
      <c r="F133" s="41" t="s">
        <v>28</v>
      </c>
      <c r="G133" s="43">
        <v>1406</v>
      </c>
      <c r="H133" s="41" t="s">
        <v>216</v>
      </c>
      <c r="I133" s="40">
        <v>4</v>
      </c>
      <c r="J133" s="40">
        <v>25.5</v>
      </c>
      <c r="K133" s="40">
        <v>34</v>
      </c>
      <c r="L133" s="40">
        <v>3</v>
      </c>
      <c r="M133" s="43">
        <v>0</v>
      </c>
      <c r="N133" s="43">
        <v>0</v>
      </c>
      <c r="Q133" s="36" t="s">
        <v>1</v>
      </c>
      <c r="T133" s="1">
        <v>2</v>
      </c>
    </row>
    <row r="134" spans="1:20">
      <c r="A134" s="40">
        <v>15</v>
      </c>
      <c r="B134" s="40">
        <v>15</v>
      </c>
      <c r="C134" s="41"/>
      <c r="D134" s="36" t="s">
        <v>217</v>
      </c>
      <c r="E134" s="36">
        <v>2002</v>
      </c>
      <c r="F134" s="41" t="s">
        <v>28</v>
      </c>
      <c r="G134" s="43">
        <v>1252</v>
      </c>
      <c r="H134" s="41" t="s">
        <v>216</v>
      </c>
      <c r="I134" s="40">
        <v>3</v>
      </c>
      <c r="J134" s="40">
        <v>28</v>
      </c>
      <c r="K134" s="40">
        <v>36.5</v>
      </c>
      <c r="L134" s="40">
        <v>2</v>
      </c>
      <c r="M134" s="43">
        <v>0</v>
      </c>
      <c r="N134" s="43">
        <v>0</v>
      </c>
      <c r="Q134" s="36" t="s">
        <v>1</v>
      </c>
      <c r="T134" s="1">
        <v>2</v>
      </c>
    </row>
    <row r="135" spans="1:20">
      <c r="A135" s="40">
        <v>16</v>
      </c>
      <c r="B135" s="40">
        <v>14</v>
      </c>
      <c r="C135" s="41"/>
      <c r="D135" s="36" t="s">
        <v>218</v>
      </c>
      <c r="E135" s="36">
        <v>2001</v>
      </c>
      <c r="F135" s="41" t="s">
        <v>28</v>
      </c>
      <c r="G135" s="43">
        <v>1339</v>
      </c>
      <c r="H135" s="41" t="s">
        <v>144</v>
      </c>
      <c r="I135" s="40">
        <v>3</v>
      </c>
      <c r="J135" s="40">
        <v>27</v>
      </c>
      <c r="K135" s="40">
        <v>33.5</v>
      </c>
      <c r="L135" s="40">
        <v>2</v>
      </c>
      <c r="M135" s="43">
        <v>0</v>
      </c>
      <c r="N135" s="43">
        <v>0</v>
      </c>
      <c r="Q135" s="36" t="s">
        <v>8</v>
      </c>
      <c r="T135" s="1">
        <v>2</v>
      </c>
    </row>
    <row r="136" spans="1:20">
      <c r="A136" s="40">
        <v>17</v>
      </c>
      <c r="B136" s="40">
        <v>17</v>
      </c>
      <c r="C136" s="41"/>
      <c r="D136" s="36" t="s">
        <v>219</v>
      </c>
      <c r="E136" s="36">
        <v>2002</v>
      </c>
      <c r="F136" s="41" t="s">
        <v>28</v>
      </c>
      <c r="G136" s="43">
        <v>0</v>
      </c>
      <c r="H136" s="41" t="s">
        <v>220</v>
      </c>
      <c r="I136" s="40">
        <v>1</v>
      </c>
      <c r="J136" s="40">
        <v>26.5</v>
      </c>
      <c r="K136" s="40">
        <v>34</v>
      </c>
      <c r="L136" s="40">
        <v>0</v>
      </c>
      <c r="M136" s="42"/>
      <c r="N136" s="42"/>
      <c r="Q136" s="36" t="s">
        <v>9</v>
      </c>
      <c r="T136" s="1">
        <v>1</v>
      </c>
    </row>
    <row r="137" spans="1:20">
      <c r="A137" s="42"/>
      <c r="B137" s="42"/>
      <c r="C137" s="42"/>
      <c r="D137" s="42"/>
      <c r="F137" s="42"/>
      <c r="G137" s="42"/>
      <c r="H137" s="42"/>
      <c r="I137" s="42"/>
      <c r="J137" s="42"/>
      <c r="K137" s="42"/>
      <c r="L137" s="42"/>
      <c r="M137" s="42"/>
      <c r="N137" s="42"/>
      <c r="T137" s="1"/>
    </row>
    <row r="138" spans="1:20">
      <c r="A138" s="42"/>
      <c r="B138" s="46" t="s">
        <v>221</v>
      </c>
      <c r="C138" s="42"/>
      <c r="D138" s="42"/>
      <c r="F138" s="42"/>
      <c r="G138" s="42"/>
      <c r="H138" s="42"/>
      <c r="I138" s="42"/>
      <c r="J138" s="42"/>
      <c r="K138" s="42"/>
      <c r="L138" s="42"/>
      <c r="M138" s="42"/>
      <c r="N138" s="42"/>
      <c r="T138" s="1"/>
    </row>
    <row r="139" spans="1:20">
      <c r="A139" s="40">
        <v>1</v>
      </c>
      <c r="B139" s="40">
        <v>1</v>
      </c>
      <c r="C139" s="41"/>
      <c r="D139" s="36" t="s">
        <v>222</v>
      </c>
      <c r="E139" s="36">
        <v>2003</v>
      </c>
      <c r="F139" s="41" t="s">
        <v>28</v>
      </c>
      <c r="G139" s="43">
        <v>1921</v>
      </c>
      <c r="H139" s="41" t="s">
        <v>130</v>
      </c>
      <c r="I139" s="40">
        <v>7</v>
      </c>
      <c r="J139" s="40">
        <v>36</v>
      </c>
      <c r="K139" s="40">
        <v>43.5</v>
      </c>
      <c r="L139" s="40">
        <v>6</v>
      </c>
      <c r="M139" s="43">
        <v>40</v>
      </c>
      <c r="N139" s="43">
        <v>-25.6</v>
      </c>
      <c r="Q139" s="36" t="s">
        <v>1</v>
      </c>
      <c r="T139" s="1">
        <v>10</v>
      </c>
    </row>
    <row r="140" spans="1:20">
      <c r="A140" s="40">
        <v>2</v>
      </c>
      <c r="B140" s="40">
        <v>2</v>
      </c>
      <c r="C140" s="41"/>
      <c r="D140" s="36" t="s">
        <v>223</v>
      </c>
      <c r="E140" s="36">
        <v>2003</v>
      </c>
      <c r="F140" s="41" t="s">
        <v>28</v>
      </c>
      <c r="G140" s="43">
        <v>1855</v>
      </c>
      <c r="H140" s="41" t="s">
        <v>39</v>
      </c>
      <c r="I140" s="40">
        <v>7</v>
      </c>
      <c r="J140" s="40">
        <v>35.5</v>
      </c>
      <c r="K140" s="40">
        <v>45.5</v>
      </c>
      <c r="L140" s="40">
        <v>6</v>
      </c>
      <c r="M140" s="43">
        <v>40</v>
      </c>
      <c r="N140" s="43">
        <v>-12</v>
      </c>
      <c r="Q140" s="36" t="s">
        <v>14</v>
      </c>
      <c r="T140" s="1">
        <v>9</v>
      </c>
    </row>
    <row r="141" spans="1:20">
      <c r="A141" s="40">
        <v>3</v>
      </c>
      <c r="B141" s="40">
        <v>4</v>
      </c>
      <c r="C141" s="41"/>
      <c r="D141" s="36" t="s">
        <v>224</v>
      </c>
      <c r="E141" s="36">
        <v>2004</v>
      </c>
      <c r="F141" s="41" t="s">
        <v>28</v>
      </c>
      <c r="G141" s="43">
        <v>1631</v>
      </c>
      <c r="H141" s="41" t="s">
        <v>225</v>
      </c>
      <c r="I141" s="40">
        <v>6.5</v>
      </c>
      <c r="J141" s="40">
        <v>38</v>
      </c>
      <c r="K141" s="40">
        <v>48</v>
      </c>
      <c r="L141" s="40">
        <v>5</v>
      </c>
      <c r="M141" s="43">
        <v>40</v>
      </c>
      <c r="N141" s="43">
        <v>42.4</v>
      </c>
      <c r="Q141" s="36" t="s">
        <v>11</v>
      </c>
      <c r="T141" s="1">
        <v>8</v>
      </c>
    </row>
    <row r="142" spans="1:20">
      <c r="A142" s="40">
        <v>4</v>
      </c>
      <c r="B142" s="40">
        <v>3</v>
      </c>
      <c r="C142" s="41"/>
      <c r="D142" s="36" t="s">
        <v>226</v>
      </c>
      <c r="E142" s="36">
        <v>2003</v>
      </c>
      <c r="F142" s="41" t="s">
        <v>28</v>
      </c>
      <c r="G142" s="43">
        <v>1691</v>
      </c>
      <c r="H142" s="41" t="s">
        <v>227</v>
      </c>
      <c r="I142" s="40">
        <v>6</v>
      </c>
      <c r="J142" s="40">
        <v>35</v>
      </c>
      <c r="K142" s="40">
        <v>43.5</v>
      </c>
      <c r="L142" s="40">
        <v>5</v>
      </c>
      <c r="M142" s="43">
        <v>40</v>
      </c>
      <c r="N142" s="43">
        <v>-7.6</v>
      </c>
      <c r="Q142" s="36" t="s">
        <v>11</v>
      </c>
      <c r="T142" s="1">
        <v>7</v>
      </c>
    </row>
    <row r="143" spans="1:20">
      <c r="A143" s="40">
        <v>5</v>
      </c>
      <c r="B143" s="40">
        <v>6</v>
      </c>
      <c r="C143" s="41"/>
      <c r="D143" s="36" t="s">
        <v>228</v>
      </c>
      <c r="E143" s="36">
        <v>2003</v>
      </c>
      <c r="F143" s="41" t="s">
        <v>28</v>
      </c>
      <c r="G143" s="43">
        <v>1597</v>
      </c>
      <c r="H143" s="41" t="s">
        <v>97</v>
      </c>
      <c r="I143" s="40">
        <v>5</v>
      </c>
      <c r="J143" s="40">
        <v>36</v>
      </c>
      <c r="K143" s="40">
        <v>43.5</v>
      </c>
      <c r="L143" s="40">
        <v>4</v>
      </c>
      <c r="M143" s="43">
        <v>40</v>
      </c>
      <c r="N143" s="43">
        <v>-0.8</v>
      </c>
      <c r="Q143" s="36" t="s">
        <v>14</v>
      </c>
      <c r="T143" s="1">
        <v>6</v>
      </c>
    </row>
    <row r="144" spans="1:20">
      <c r="A144" s="40">
        <v>6</v>
      </c>
      <c r="B144" s="40">
        <v>5</v>
      </c>
      <c r="C144" s="41"/>
      <c r="D144" s="36" t="s">
        <v>229</v>
      </c>
      <c r="E144" s="36">
        <v>2003</v>
      </c>
      <c r="F144" s="41" t="s">
        <v>28</v>
      </c>
      <c r="G144" s="43">
        <v>1604</v>
      </c>
      <c r="H144" s="41" t="s">
        <v>65</v>
      </c>
      <c r="I144" s="40">
        <v>5</v>
      </c>
      <c r="J144" s="40">
        <v>35</v>
      </c>
      <c r="K144" s="40">
        <v>43.5</v>
      </c>
      <c r="L144" s="40">
        <v>3</v>
      </c>
      <c r="M144" s="43">
        <v>40</v>
      </c>
      <c r="N144" s="43">
        <v>-32.4</v>
      </c>
      <c r="Q144" s="36" t="s">
        <v>2</v>
      </c>
      <c r="T144" s="1">
        <v>5</v>
      </c>
    </row>
    <row r="145" spans="1:20">
      <c r="A145" s="40">
        <v>7</v>
      </c>
      <c r="B145" s="40">
        <v>7</v>
      </c>
      <c r="C145" s="41"/>
      <c r="D145" s="36" t="s">
        <v>230</v>
      </c>
      <c r="E145" s="36">
        <v>2004</v>
      </c>
      <c r="F145" s="41" t="s">
        <v>28</v>
      </c>
      <c r="G145" s="43">
        <v>1393</v>
      </c>
      <c r="H145" s="41" t="s">
        <v>83</v>
      </c>
      <c r="I145" s="40">
        <v>5</v>
      </c>
      <c r="J145" s="40">
        <v>34</v>
      </c>
      <c r="K145" s="40">
        <v>41.5</v>
      </c>
      <c r="L145" s="40">
        <v>4</v>
      </c>
      <c r="M145" s="43">
        <v>40</v>
      </c>
      <c r="N145" s="43">
        <v>39.6</v>
      </c>
      <c r="Q145" s="36" t="s">
        <v>11</v>
      </c>
      <c r="T145" s="1">
        <v>4</v>
      </c>
    </row>
    <row r="146" spans="1:20">
      <c r="A146" s="40">
        <v>8</v>
      </c>
      <c r="B146" s="40">
        <v>10</v>
      </c>
      <c r="C146" s="41"/>
      <c r="D146" s="36" t="s">
        <v>231</v>
      </c>
      <c r="E146" s="36">
        <v>2004</v>
      </c>
      <c r="F146" s="41" t="s">
        <v>28</v>
      </c>
      <c r="G146" s="43">
        <v>1316</v>
      </c>
      <c r="H146" s="41" t="s">
        <v>178</v>
      </c>
      <c r="I146" s="40">
        <v>5</v>
      </c>
      <c r="J146" s="40">
        <v>34</v>
      </c>
      <c r="K146" s="40">
        <v>41.5</v>
      </c>
      <c r="L146" s="40">
        <v>3</v>
      </c>
      <c r="M146" s="43">
        <v>40</v>
      </c>
      <c r="N146" s="43">
        <v>102</v>
      </c>
      <c r="Q146" s="36" t="s">
        <v>13</v>
      </c>
      <c r="T146" s="1">
        <v>3</v>
      </c>
    </row>
    <row r="147" spans="1:20">
      <c r="A147" s="40">
        <v>9</v>
      </c>
      <c r="B147" s="40">
        <v>11</v>
      </c>
      <c r="C147" s="41"/>
      <c r="D147" s="36" t="s">
        <v>232</v>
      </c>
      <c r="E147" s="36">
        <v>2003</v>
      </c>
      <c r="F147" s="41" t="s">
        <v>28</v>
      </c>
      <c r="G147" s="43">
        <v>1282</v>
      </c>
      <c r="H147" s="41" t="s">
        <v>212</v>
      </c>
      <c r="I147" s="40">
        <v>5</v>
      </c>
      <c r="J147" s="40">
        <v>26</v>
      </c>
      <c r="K147" s="40">
        <v>33</v>
      </c>
      <c r="L147" s="40">
        <v>3</v>
      </c>
      <c r="M147" s="43">
        <v>40</v>
      </c>
      <c r="N147" s="43">
        <v>52.4</v>
      </c>
      <c r="Q147" s="36" t="s">
        <v>14</v>
      </c>
      <c r="T147" s="1">
        <v>2</v>
      </c>
    </row>
    <row r="148" spans="1:20">
      <c r="A148" s="40">
        <v>10</v>
      </c>
      <c r="B148" s="40">
        <v>13</v>
      </c>
      <c r="C148" s="41"/>
      <c r="D148" s="36" t="s">
        <v>233</v>
      </c>
      <c r="E148" s="36">
        <v>2003</v>
      </c>
      <c r="F148" s="41" t="s">
        <v>28</v>
      </c>
      <c r="G148" s="43">
        <v>1208</v>
      </c>
      <c r="H148" s="41" t="s">
        <v>207</v>
      </c>
      <c r="I148" s="40">
        <v>3.5</v>
      </c>
      <c r="J148" s="40">
        <v>28.5</v>
      </c>
      <c r="K148" s="40">
        <v>36</v>
      </c>
      <c r="L148" s="40">
        <v>3</v>
      </c>
      <c r="M148" s="43">
        <v>40</v>
      </c>
      <c r="N148" s="43">
        <v>68</v>
      </c>
      <c r="Q148" s="36" t="s">
        <v>9</v>
      </c>
      <c r="T148" s="1">
        <v>2</v>
      </c>
    </row>
    <row r="149" spans="1:20">
      <c r="A149" s="40">
        <v>11</v>
      </c>
      <c r="B149" s="40">
        <v>14</v>
      </c>
      <c r="C149" s="41"/>
      <c r="D149" s="36" t="s">
        <v>234</v>
      </c>
      <c r="E149" s="36">
        <v>2004</v>
      </c>
      <c r="F149" s="41" t="s">
        <v>28</v>
      </c>
      <c r="G149" s="43">
        <v>0</v>
      </c>
      <c r="H149" s="41" t="s">
        <v>91</v>
      </c>
      <c r="I149" s="40">
        <v>3</v>
      </c>
      <c r="J149" s="40">
        <v>29.5</v>
      </c>
      <c r="K149" s="40">
        <v>37</v>
      </c>
      <c r="L149" s="40">
        <v>2</v>
      </c>
      <c r="M149" s="41"/>
      <c r="N149" s="41"/>
      <c r="Q149" s="36" t="s">
        <v>11</v>
      </c>
      <c r="T149" s="1">
        <v>2</v>
      </c>
    </row>
    <row r="150" spans="1:20">
      <c r="A150" s="40">
        <v>12</v>
      </c>
      <c r="B150" s="40">
        <v>9</v>
      </c>
      <c r="C150" s="41"/>
      <c r="D150" s="36" t="s">
        <v>235</v>
      </c>
      <c r="E150" s="36">
        <v>2003</v>
      </c>
      <c r="F150" s="41" t="s">
        <v>28</v>
      </c>
      <c r="G150" s="43">
        <v>1336</v>
      </c>
      <c r="H150" s="41" t="s">
        <v>57</v>
      </c>
      <c r="I150" s="40">
        <v>3</v>
      </c>
      <c r="J150" s="40">
        <v>29</v>
      </c>
      <c r="K150" s="40">
        <v>36.5</v>
      </c>
      <c r="L150" s="40">
        <v>2</v>
      </c>
      <c r="M150" s="43">
        <v>40</v>
      </c>
      <c r="N150" s="43">
        <v>-29.6</v>
      </c>
      <c r="Q150" s="36" t="s">
        <v>9</v>
      </c>
      <c r="T150" s="1">
        <v>2</v>
      </c>
    </row>
    <row r="151" spans="1:20">
      <c r="A151" s="40">
        <v>13</v>
      </c>
      <c r="B151" s="40">
        <v>12</v>
      </c>
      <c r="C151" s="41"/>
      <c r="D151" s="36" t="s">
        <v>236</v>
      </c>
      <c r="E151" s="36">
        <v>2003</v>
      </c>
      <c r="F151" s="41" t="s">
        <v>28</v>
      </c>
      <c r="G151" s="43">
        <v>1257</v>
      </c>
      <c r="H151" s="41" t="s">
        <v>194</v>
      </c>
      <c r="I151" s="40">
        <v>1.5</v>
      </c>
      <c r="J151" s="40">
        <v>29.5</v>
      </c>
      <c r="K151" s="40">
        <v>36</v>
      </c>
      <c r="L151" s="40">
        <v>1</v>
      </c>
      <c r="M151" s="43">
        <v>40</v>
      </c>
      <c r="N151" s="43">
        <v>-69.599999999999994</v>
      </c>
      <c r="Q151" s="36" t="s">
        <v>12</v>
      </c>
      <c r="T151" s="1">
        <v>2</v>
      </c>
    </row>
    <row r="152" spans="1:20">
      <c r="A152" s="40">
        <v>14</v>
      </c>
      <c r="B152" s="40">
        <v>8</v>
      </c>
      <c r="C152" s="41"/>
      <c r="D152" s="36" t="s">
        <v>237</v>
      </c>
      <c r="E152" s="36">
        <v>2004</v>
      </c>
      <c r="F152" s="41" t="s">
        <v>28</v>
      </c>
      <c r="G152" s="43">
        <v>1348</v>
      </c>
      <c r="H152" s="41" t="s">
        <v>41</v>
      </c>
      <c r="I152" s="40">
        <v>0.5</v>
      </c>
      <c r="J152" s="40">
        <v>29.5</v>
      </c>
      <c r="K152" s="40">
        <v>38</v>
      </c>
      <c r="L152" s="40">
        <v>0</v>
      </c>
      <c r="M152" s="43">
        <v>40</v>
      </c>
      <c r="N152" s="43">
        <v>-126.8</v>
      </c>
      <c r="Q152" s="36" t="s">
        <v>12</v>
      </c>
      <c r="T152" s="1">
        <v>2</v>
      </c>
    </row>
    <row r="153" spans="1:20">
      <c r="A153" s="42"/>
      <c r="B153" s="42"/>
      <c r="C153" s="42"/>
      <c r="D153" s="42"/>
      <c r="F153" s="42"/>
      <c r="G153" s="42"/>
      <c r="H153" s="42"/>
      <c r="I153" s="42"/>
      <c r="J153" s="42"/>
      <c r="K153" s="42"/>
      <c r="L153" s="42"/>
      <c r="M153" s="42"/>
      <c r="N153" s="42"/>
      <c r="T153" s="1"/>
    </row>
    <row r="154" spans="1:20">
      <c r="A154" s="42"/>
      <c r="B154" s="46" t="s">
        <v>238</v>
      </c>
      <c r="C154" s="42"/>
      <c r="D154" s="42"/>
      <c r="F154" s="42"/>
      <c r="G154" s="42"/>
      <c r="H154" s="42"/>
      <c r="I154" s="42"/>
      <c r="J154" s="42"/>
      <c r="K154" s="42"/>
      <c r="L154" s="42"/>
      <c r="M154" s="42"/>
      <c r="N154" s="42"/>
      <c r="T154" s="1"/>
    </row>
    <row r="155" spans="1:20">
      <c r="A155" s="40">
        <v>1</v>
      </c>
      <c r="B155" s="40">
        <v>1</v>
      </c>
      <c r="C155" s="41"/>
      <c r="D155" s="36" t="s">
        <v>239</v>
      </c>
      <c r="E155" s="36">
        <v>2005</v>
      </c>
      <c r="F155" s="41" t="s">
        <v>28</v>
      </c>
      <c r="G155" s="43">
        <v>1518</v>
      </c>
      <c r="H155" s="41" t="s">
        <v>47</v>
      </c>
      <c r="I155" s="40">
        <v>8</v>
      </c>
      <c r="J155" s="40">
        <v>38.5</v>
      </c>
      <c r="K155" s="40">
        <v>50</v>
      </c>
      <c r="L155" s="40">
        <v>7</v>
      </c>
      <c r="M155" s="42"/>
      <c r="N155" s="42"/>
      <c r="Q155" s="36" t="s">
        <v>1</v>
      </c>
      <c r="T155" s="1">
        <v>10</v>
      </c>
    </row>
    <row r="156" spans="1:20">
      <c r="A156" s="40">
        <v>2</v>
      </c>
      <c r="B156" s="40">
        <v>3</v>
      </c>
      <c r="C156" s="41"/>
      <c r="D156" s="36" t="s">
        <v>240</v>
      </c>
      <c r="E156" s="36">
        <v>2005</v>
      </c>
      <c r="F156" s="41" t="s">
        <v>28</v>
      </c>
      <c r="G156" s="43">
        <v>1401</v>
      </c>
      <c r="H156" s="41" t="s">
        <v>241</v>
      </c>
      <c r="I156" s="40">
        <v>7</v>
      </c>
      <c r="J156" s="40">
        <v>36</v>
      </c>
      <c r="K156" s="40">
        <v>47</v>
      </c>
      <c r="L156" s="40">
        <v>7</v>
      </c>
      <c r="M156" s="42"/>
      <c r="N156" s="42"/>
      <c r="Q156" s="36" t="s">
        <v>3</v>
      </c>
      <c r="T156" s="1">
        <v>9</v>
      </c>
    </row>
    <row r="157" spans="1:20">
      <c r="A157" s="40">
        <v>3</v>
      </c>
      <c r="B157" s="40">
        <v>8</v>
      </c>
      <c r="C157" s="41"/>
      <c r="D157" s="36" t="s">
        <v>242</v>
      </c>
      <c r="E157" s="36">
        <v>2005</v>
      </c>
      <c r="F157" s="41" t="s">
        <v>28</v>
      </c>
      <c r="G157" s="43">
        <v>1335</v>
      </c>
      <c r="H157" s="41" t="s">
        <v>243</v>
      </c>
      <c r="I157" s="40">
        <v>6</v>
      </c>
      <c r="J157" s="40">
        <v>38.5</v>
      </c>
      <c r="K157" s="40">
        <v>49</v>
      </c>
      <c r="L157" s="40">
        <v>4</v>
      </c>
      <c r="M157" s="42"/>
      <c r="N157" s="42"/>
      <c r="Q157" s="36" t="s">
        <v>4</v>
      </c>
      <c r="T157" s="1">
        <v>8</v>
      </c>
    </row>
    <row r="158" spans="1:20">
      <c r="A158" s="40">
        <v>4</v>
      </c>
      <c r="B158" s="40">
        <v>12</v>
      </c>
      <c r="C158" s="41"/>
      <c r="D158" s="36" t="s">
        <v>244</v>
      </c>
      <c r="E158" s="36">
        <v>2005</v>
      </c>
      <c r="F158" s="41" t="s">
        <v>28</v>
      </c>
      <c r="G158" s="43">
        <v>1257</v>
      </c>
      <c r="H158" s="41" t="s">
        <v>39</v>
      </c>
      <c r="I158" s="40">
        <v>6</v>
      </c>
      <c r="J158" s="40">
        <v>37</v>
      </c>
      <c r="K158" s="40">
        <v>48.5</v>
      </c>
      <c r="L158" s="40">
        <v>5</v>
      </c>
      <c r="M158" s="42"/>
      <c r="N158" s="42"/>
      <c r="Q158" s="36" t="s">
        <v>14</v>
      </c>
      <c r="T158" s="1">
        <v>7</v>
      </c>
    </row>
    <row r="159" spans="1:20">
      <c r="A159" s="40">
        <v>5</v>
      </c>
      <c r="B159" s="40">
        <v>11</v>
      </c>
      <c r="C159" s="41"/>
      <c r="D159" s="36" t="s">
        <v>245</v>
      </c>
      <c r="E159" s="36">
        <v>2006</v>
      </c>
      <c r="F159" s="41" t="s">
        <v>28</v>
      </c>
      <c r="G159" s="43">
        <v>1295</v>
      </c>
      <c r="H159" s="41" t="s">
        <v>140</v>
      </c>
      <c r="I159" s="40">
        <v>5.5</v>
      </c>
      <c r="J159" s="40">
        <v>38.5</v>
      </c>
      <c r="K159" s="40">
        <v>49</v>
      </c>
      <c r="L159" s="40">
        <v>4</v>
      </c>
      <c r="M159" s="42"/>
      <c r="N159" s="42"/>
      <c r="Q159" s="36" t="s">
        <v>9</v>
      </c>
      <c r="T159" s="1">
        <v>6</v>
      </c>
    </row>
    <row r="160" spans="1:20">
      <c r="A160" s="40">
        <v>6</v>
      </c>
      <c r="B160" s="40">
        <v>13</v>
      </c>
      <c r="C160" s="41"/>
      <c r="D160" s="36" t="s">
        <v>246</v>
      </c>
      <c r="E160" s="36">
        <v>2006</v>
      </c>
      <c r="F160" s="41" t="s">
        <v>28</v>
      </c>
      <c r="G160" s="43">
        <v>1252</v>
      </c>
      <c r="H160" s="41" t="s">
        <v>111</v>
      </c>
      <c r="I160" s="40">
        <v>5.5</v>
      </c>
      <c r="J160" s="40">
        <v>34.5</v>
      </c>
      <c r="K160" s="40">
        <v>43.5</v>
      </c>
      <c r="L160" s="40">
        <v>5</v>
      </c>
      <c r="M160" s="42"/>
      <c r="N160" s="42"/>
      <c r="Q160" s="36" t="s">
        <v>3</v>
      </c>
      <c r="T160" s="1">
        <v>5</v>
      </c>
    </row>
    <row r="161" spans="1:20">
      <c r="A161" s="40">
        <v>7</v>
      </c>
      <c r="B161" s="40">
        <v>19</v>
      </c>
      <c r="C161" s="41"/>
      <c r="D161" s="36" t="s">
        <v>247</v>
      </c>
      <c r="E161" s="36">
        <v>2006</v>
      </c>
      <c r="F161" s="41" t="s">
        <v>28</v>
      </c>
      <c r="G161" s="43">
        <v>1100</v>
      </c>
      <c r="H161" s="41" t="s">
        <v>248</v>
      </c>
      <c r="I161" s="40">
        <v>5.5</v>
      </c>
      <c r="J161" s="40">
        <v>34</v>
      </c>
      <c r="K161" s="40">
        <v>45.5</v>
      </c>
      <c r="L161" s="40">
        <v>4</v>
      </c>
      <c r="M161" s="42"/>
      <c r="N161" s="42"/>
      <c r="Q161" s="36" t="s">
        <v>13</v>
      </c>
      <c r="T161" s="1">
        <v>4</v>
      </c>
    </row>
    <row r="162" spans="1:20">
      <c r="A162" s="40">
        <v>8</v>
      </c>
      <c r="B162" s="40">
        <v>17</v>
      </c>
      <c r="C162" s="41"/>
      <c r="D162" s="36" t="s">
        <v>249</v>
      </c>
      <c r="E162" s="36">
        <v>2006</v>
      </c>
      <c r="F162" s="41" t="s">
        <v>28</v>
      </c>
      <c r="G162" s="43">
        <v>1164</v>
      </c>
      <c r="H162" s="41" t="s">
        <v>250</v>
      </c>
      <c r="I162" s="40">
        <v>5.5</v>
      </c>
      <c r="J162" s="40">
        <v>27</v>
      </c>
      <c r="K162" s="40">
        <v>35</v>
      </c>
      <c r="L162" s="40">
        <v>4</v>
      </c>
      <c r="M162" s="42"/>
      <c r="N162" s="42"/>
      <c r="Q162" s="36" t="s">
        <v>13</v>
      </c>
      <c r="T162" s="1">
        <v>3</v>
      </c>
    </row>
    <row r="163" spans="1:20">
      <c r="A163" s="40">
        <v>9</v>
      </c>
      <c r="B163" s="40">
        <v>9</v>
      </c>
      <c r="C163" s="41"/>
      <c r="D163" s="36" t="s">
        <v>251</v>
      </c>
      <c r="E163" s="36">
        <v>2005</v>
      </c>
      <c r="F163" s="41" t="s">
        <v>28</v>
      </c>
      <c r="G163" s="43">
        <v>1310</v>
      </c>
      <c r="H163" s="41" t="s">
        <v>65</v>
      </c>
      <c r="I163" s="40">
        <v>5</v>
      </c>
      <c r="J163" s="40">
        <v>35</v>
      </c>
      <c r="K163" s="40">
        <v>46.5</v>
      </c>
      <c r="L163" s="40">
        <v>4</v>
      </c>
      <c r="M163" s="42"/>
      <c r="N163" s="42"/>
      <c r="Q163" s="36" t="s">
        <v>2</v>
      </c>
      <c r="T163" s="1">
        <v>2</v>
      </c>
    </row>
    <row r="164" spans="1:20">
      <c r="A164" s="40">
        <v>10</v>
      </c>
      <c r="B164" s="40">
        <v>2</v>
      </c>
      <c r="C164" s="41"/>
      <c r="D164" s="36" t="s">
        <v>252</v>
      </c>
      <c r="E164" s="36">
        <v>2005</v>
      </c>
      <c r="F164" s="41" t="s">
        <v>28</v>
      </c>
      <c r="G164" s="43">
        <v>1403</v>
      </c>
      <c r="H164" s="41" t="s">
        <v>178</v>
      </c>
      <c r="I164" s="40">
        <v>5</v>
      </c>
      <c r="J164" s="40">
        <v>35</v>
      </c>
      <c r="K164" s="40">
        <v>44</v>
      </c>
      <c r="L164" s="40">
        <v>5</v>
      </c>
      <c r="M164" s="42"/>
      <c r="N164" s="42"/>
      <c r="Q164" s="36" t="s">
        <v>13</v>
      </c>
      <c r="T164" s="1">
        <v>2</v>
      </c>
    </row>
    <row r="165" spans="1:20">
      <c r="A165" s="40">
        <v>11</v>
      </c>
      <c r="B165" s="40">
        <v>14</v>
      </c>
      <c r="C165" s="41"/>
      <c r="D165" s="36" t="s">
        <v>253</v>
      </c>
      <c r="E165" s="36">
        <v>2006</v>
      </c>
      <c r="F165" s="41" t="s">
        <v>28</v>
      </c>
      <c r="G165" s="43">
        <v>1228</v>
      </c>
      <c r="H165" s="41" t="s">
        <v>57</v>
      </c>
      <c r="I165" s="40">
        <v>5</v>
      </c>
      <c r="J165" s="40">
        <v>32.5</v>
      </c>
      <c r="K165" s="40">
        <v>43</v>
      </c>
      <c r="L165" s="40">
        <v>4</v>
      </c>
      <c r="M165" s="42"/>
      <c r="N165" s="42"/>
      <c r="Q165" s="36" t="s">
        <v>9</v>
      </c>
      <c r="T165" s="1">
        <v>2</v>
      </c>
    </row>
    <row r="166" spans="1:20">
      <c r="A166" s="40">
        <v>12</v>
      </c>
      <c r="B166" s="40">
        <v>4</v>
      </c>
      <c r="C166" s="41"/>
      <c r="D166" s="36" t="s">
        <v>254</v>
      </c>
      <c r="E166" s="36">
        <v>2006</v>
      </c>
      <c r="F166" s="41" t="s">
        <v>28</v>
      </c>
      <c r="G166" s="43">
        <v>1395</v>
      </c>
      <c r="H166" s="41" t="s">
        <v>39</v>
      </c>
      <c r="I166" s="40">
        <v>5</v>
      </c>
      <c r="J166" s="40">
        <v>28.5</v>
      </c>
      <c r="K166" s="40">
        <v>35</v>
      </c>
      <c r="L166" s="40">
        <v>5</v>
      </c>
      <c r="M166" s="42"/>
      <c r="N166" s="42"/>
      <c r="Q166" s="36" t="s">
        <v>14</v>
      </c>
      <c r="T166" s="1">
        <v>2</v>
      </c>
    </row>
    <row r="167" spans="1:20">
      <c r="A167" s="40">
        <v>13</v>
      </c>
      <c r="B167" s="40">
        <v>6</v>
      </c>
      <c r="C167" s="41"/>
      <c r="D167" s="36" t="s">
        <v>255</v>
      </c>
      <c r="E167" s="36">
        <v>2006</v>
      </c>
      <c r="F167" s="41" t="s">
        <v>28</v>
      </c>
      <c r="G167" s="43">
        <v>1393</v>
      </c>
      <c r="H167" s="41" t="s">
        <v>57</v>
      </c>
      <c r="I167" s="40">
        <v>4.5</v>
      </c>
      <c r="J167" s="40">
        <v>34.5</v>
      </c>
      <c r="K167" s="40">
        <v>45</v>
      </c>
      <c r="L167" s="40">
        <v>4</v>
      </c>
      <c r="M167" s="42"/>
      <c r="N167" s="42"/>
      <c r="Q167" s="36" t="s">
        <v>9</v>
      </c>
      <c r="T167" s="1">
        <v>2</v>
      </c>
    </row>
    <row r="168" spans="1:20">
      <c r="A168" s="40">
        <v>14</v>
      </c>
      <c r="B168" s="40">
        <v>21</v>
      </c>
      <c r="C168" s="41"/>
      <c r="D168" s="36" t="s">
        <v>256</v>
      </c>
      <c r="E168" s="36">
        <v>2006</v>
      </c>
      <c r="F168" s="41" t="s">
        <v>28</v>
      </c>
      <c r="G168" s="43">
        <v>1080</v>
      </c>
      <c r="H168" s="41" t="s">
        <v>144</v>
      </c>
      <c r="I168" s="40">
        <v>4.5</v>
      </c>
      <c r="J168" s="40">
        <v>31.5</v>
      </c>
      <c r="K168" s="40">
        <v>39.5</v>
      </c>
      <c r="L168" s="40">
        <v>4</v>
      </c>
      <c r="M168" s="42"/>
      <c r="N168" s="42"/>
      <c r="Q168" s="36" t="s">
        <v>8</v>
      </c>
      <c r="T168" s="1">
        <v>2</v>
      </c>
    </row>
    <row r="169" spans="1:20">
      <c r="A169" s="40">
        <v>15</v>
      </c>
      <c r="B169" s="40">
        <v>18</v>
      </c>
      <c r="C169" s="41"/>
      <c r="D169" s="36" t="s">
        <v>257</v>
      </c>
      <c r="E169" s="36">
        <v>2006</v>
      </c>
      <c r="F169" s="41" t="s">
        <v>28</v>
      </c>
      <c r="G169" s="43">
        <v>1138</v>
      </c>
      <c r="H169" s="41" t="s">
        <v>151</v>
      </c>
      <c r="I169" s="40">
        <v>4.5</v>
      </c>
      <c r="J169" s="40">
        <v>30.5</v>
      </c>
      <c r="K169" s="40">
        <v>39.5</v>
      </c>
      <c r="L169" s="40">
        <v>4</v>
      </c>
      <c r="M169" s="42"/>
      <c r="N169" s="42"/>
      <c r="Q169" s="36" t="s">
        <v>1</v>
      </c>
      <c r="T169" s="1">
        <v>2</v>
      </c>
    </row>
    <row r="170" spans="1:20">
      <c r="A170" s="40">
        <v>16</v>
      </c>
      <c r="B170" s="40">
        <v>5</v>
      </c>
      <c r="C170" s="41"/>
      <c r="D170" s="36" t="s">
        <v>258</v>
      </c>
      <c r="E170" s="36">
        <v>2005</v>
      </c>
      <c r="F170" s="41" t="s">
        <v>28</v>
      </c>
      <c r="G170" s="43">
        <v>1395</v>
      </c>
      <c r="H170" s="41" t="s">
        <v>91</v>
      </c>
      <c r="I170" s="40">
        <v>4.5</v>
      </c>
      <c r="J170" s="40">
        <v>29.5</v>
      </c>
      <c r="K170" s="40">
        <v>38</v>
      </c>
      <c r="L170" s="40">
        <v>3</v>
      </c>
      <c r="M170" s="42"/>
      <c r="N170" s="42"/>
      <c r="Q170" s="36" t="s">
        <v>11</v>
      </c>
      <c r="T170" s="1">
        <v>2</v>
      </c>
    </row>
    <row r="171" spans="1:20">
      <c r="A171" s="40">
        <v>17</v>
      </c>
      <c r="B171" s="40">
        <v>16</v>
      </c>
      <c r="C171" s="41"/>
      <c r="D171" s="36" t="s">
        <v>259</v>
      </c>
      <c r="E171" s="36">
        <v>2006</v>
      </c>
      <c r="F171" s="41" t="s">
        <v>28</v>
      </c>
      <c r="G171" s="43">
        <v>1209</v>
      </c>
      <c r="H171" s="41" t="s">
        <v>260</v>
      </c>
      <c r="I171" s="40">
        <v>4.5</v>
      </c>
      <c r="J171" s="40">
        <v>28.5</v>
      </c>
      <c r="K171" s="40">
        <v>37</v>
      </c>
      <c r="L171" s="40">
        <v>4</v>
      </c>
      <c r="M171" s="42"/>
      <c r="N171" s="42"/>
      <c r="Q171" s="36" t="s">
        <v>12</v>
      </c>
      <c r="T171" s="1">
        <v>1</v>
      </c>
    </row>
    <row r="172" spans="1:20">
      <c r="A172" s="40">
        <v>18</v>
      </c>
      <c r="B172" s="40">
        <v>7</v>
      </c>
      <c r="C172" s="41"/>
      <c r="D172" s="36" t="s">
        <v>261</v>
      </c>
      <c r="E172" s="36">
        <v>2006</v>
      </c>
      <c r="F172" s="41" t="s">
        <v>28</v>
      </c>
      <c r="G172" s="43">
        <v>1368</v>
      </c>
      <c r="H172" s="41" t="s">
        <v>262</v>
      </c>
      <c r="I172" s="40">
        <v>4</v>
      </c>
      <c r="J172" s="40">
        <v>31.5</v>
      </c>
      <c r="K172" s="40">
        <v>39.5</v>
      </c>
      <c r="L172" s="40">
        <v>3</v>
      </c>
      <c r="M172" s="42"/>
      <c r="N172" s="42"/>
      <c r="Q172" s="36" t="s">
        <v>4</v>
      </c>
      <c r="T172" s="1">
        <v>1</v>
      </c>
    </row>
    <row r="173" spans="1:20">
      <c r="A173" s="40">
        <v>19</v>
      </c>
      <c r="B173" s="40">
        <v>24</v>
      </c>
      <c r="C173" s="41"/>
      <c r="D173" s="36" t="s">
        <v>263</v>
      </c>
      <c r="E173" s="36">
        <v>2005</v>
      </c>
      <c r="F173" s="41" t="s">
        <v>28</v>
      </c>
      <c r="G173" s="43">
        <v>1000</v>
      </c>
      <c r="H173" s="41" t="s">
        <v>91</v>
      </c>
      <c r="I173" s="40">
        <v>4</v>
      </c>
      <c r="J173" s="40">
        <v>26.5</v>
      </c>
      <c r="K173" s="40">
        <v>33.5</v>
      </c>
      <c r="L173" s="40">
        <v>2</v>
      </c>
      <c r="M173" s="42"/>
      <c r="N173" s="42"/>
      <c r="Q173" s="36" t="s">
        <v>11</v>
      </c>
      <c r="T173" s="1">
        <v>1</v>
      </c>
    </row>
    <row r="174" spans="1:20">
      <c r="A174" s="40">
        <v>20</v>
      </c>
      <c r="B174" s="40">
        <v>10</v>
      </c>
      <c r="C174" s="41"/>
      <c r="D174" s="36" t="s">
        <v>264</v>
      </c>
      <c r="E174" s="36">
        <v>2005</v>
      </c>
      <c r="F174" s="41" t="s">
        <v>28</v>
      </c>
      <c r="G174" s="43">
        <v>1306</v>
      </c>
      <c r="H174" s="41" t="s">
        <v>159</v>
      </c>
      <c r="I174" s="40">
        <v>3.5</v>
      </c>
      <c r="J174" s="40">
        <v>32.5</v>
      </c>
      <c r="K174" s="40">
        <v>40.5</v>
      </c>
      <c r="L174" s="40">
        <v>3</v>
      </c>
      <c r="M174" s="42"/>
      <c r="N174" s="42"/>
      <c r="Q174" s="36" t="s">
        <v>3</v>
      </c>
      <c r="T174" s="1">
        <v>1</v>
      </c>
    </row>
    <row r="175" spans="1:20">
      <c r="A175" s="40">
        <v>21</v>
      </c>
      <c r="B175" s="40">
        <v>15</v>
      </c>
      <c r="C175" s="41"/>
      <c r="D175" s="36" t="s">
        <v>265</v>
      </c>
      <c r="E175" s="36">
        <v>2006</v>
      </c>
      <c r="F175" s="41" t="s">
        <v>28</v>
      </c>
      <c r="G175" s="43">
        <v>1211</v>
      </c>
      <c r="H175" s="41" t="s">
        <v>159</v>
      </c>
      <c r="I175" s="40">
        <v>3.5</v>
      </c>
      <c r="J175" s="40">
        <v>27.5</v>
      </c>
      <c r="K175" s="40">
        <v>37</v>
      </c>
      <c r="L175" s="40">
        <v>2</v>
      </c>
      <c r="M175" s="42"/>
      <c r="N175" s="42"/>
      <c r="Q175" s="36" t="s">
        <v>3</v>
      </c>
      <c r="T175" s="1">
        <v>1</v>
      </c>
    </row>
    <row r="176" spans="1:20">
      <c r="A176" s="40">
        <v>22</v>
      </c>
      <c r="B176" s="40">
        <v>20</v>
      </c>
      <c r="C176" s="41"/>
      <c r="D176" s="36" t="s">
        <v>266</v>
      </c>
      <c r="E176" s="36">
        <v>2006</v>
      </c>
      <c r="F176" s="41" t="s">
        <v>28</v>
      </c>
      <c r="G176" s="43">
        <v>1088</v>
      </c>
      <c r="H176" s="41" t="s">
        <v>65</v>
      </c>
      <c r="I176" s="40">
        <v>3</v>
      </c>
      <c r="J176" s="40">
        <v>28</v>
      </c>
      <c r="K176" s="40">
        <v>35</v>
      </c>
      <c r="L176" s="40">
        <v>2</v>
      </c>
      <c r="M176" s="42"/>
      <c r="N176" s="42"/>
      <c r="Q176" s="36" t="s">
        <v>2</v>
      </c>
      <c r="T176" s="1">
        <v>1</v>
      </c>
    </row>
    <row r="177" spans="1:20">
      <c r="A177" s="40">
        <v>23</v>
      </c>
      <c r="B177" s="40">
        <v>22</v>
      </c>
      <c r="C177" s="41"/>
      <c r="D177" s="36" t="s">
        <v>267</v>
      </c>
      <c r="E177" s="36">
        <v>2006</v>
      </c>
      <c r="F177" s="41" t="s">
        <v>28</v>
      </c>
      <c r="G177" s="43">
        <v>1060</v>
      </c>
      <c r="H177" s="41" t="s">
        <v>116</v>
      </c>
      <c r="I177" s="40">
        <v>3</v>
      </c>
      <c r="J177" s="40">
        <v>24</v>
      </c>
      <c r="K177" s="40">
        <v>29.5</v>
      </c>
      <c r="L177" s="40">
        <v>1</v>
      </c>
      <c r="M177" s="42"/>
      <c r="N177" s="42"/>
      <c r="Q177" s="36" t="s">
        <v>4</v>
      </c>
      <c r="T177" s="1">
        <v>1</v>
      </c>
    </row>
    <row r="178" spans="1:20">
      <c r="A178" s="40">
        <v>24</v>
      </c>
      <c r="B178" s="40">
        <v>23</v>
      </c>
      <c r="C178" s="41"/>
      <c r="D178" s="36" t="s">
        <v>268</v>
      </c>
      <c r="E178" s="36">
        <v>2006</v>
      </c>
      <c r="F178" s="41" t="s">
        <v>28</v>
      </c>
      <c r="G178" s="43">
        <v>1000</v>
      </c>
      <c r="H178" s="41" t="s">
        <v>269</v>
      </c>
      <c r="I178" s="40">
        <v>3</v>
      </c>
      <c r="J178" s="40">
        <v>23</v>
      </c>
      <c r="K178" s="40">
        <v>29.5</v>
      </c>
      <c r="L178" s="40">
        <v>2</v>
      </c>
      <c r="M178" s="42"/>
      <c r="N178" s="42"/>
      <c r="Q178" s="36" t="s">
        <v>10</v>
      </c>
      <c r="T178" s="1">
        <v>1</v>
      </c>
    </row>
    <row r="179" spans="1:20">
      <c r="A179" s="40">
        <v>25</v>
      </c>
      <c r="B179" s="40">
        <v>25</v>
      </c>
      <c r="C179" s="41"/>
      <c r="D179" s="36" t="s">
        <v>270</v>
      </c>
      <c r="E179" s="36">
        <v>2005</v>
      </c>
      <c r="F179" s="41" t="s">
        <v>28</v>
      </c>
      <c r="G179" s="43">
        <v>1000</v>
      </c>
      <c r="H179" s="41" t="s">
        <v>47</v>
      </c>
      <c r="I179" s="40">
        <v>1.5</v>
      </c>
      <c r="J179" s="40">
        <v>26</v>
      </c>
      <c r="K179" s="40">
        <v>34</v>
      </c>
      <c r="L179" s="40">
        <v>0</v>
      </c>
      <c r="M179" s="42"/>
      <c r="N179" s="42"/>
      <c r="Q179" s="36" t="s">
        <v>1</v>
      </c>
      <c r="T179" s="39">
        <v>1</v>
      </c>
    </row>
    <row r="180" spans="1:20">
      <c r="A180" s="42"/>
      <c r="B180" s="42"/>
      <c r="C180" s="42"/>
      <c r="D180" s="42"/>
      <c r="F180" s="42"/>
      <c r="G180" s="42"/>
      <c r="H180" s="42"/>
      <c r="I180" s="42"/>
      <c r="J180" s="42"/>
      <c r="K180" s="42"/>
      <c r="L180" s="42"/>
      <c r="M180" s="42"/>
      <c r="N180" s="42"/>
    </row>
    <row r="181" spans="1:20">
      <c r="A181" s="42"/>
      <c r="B181" s="46" t="s">
        <v>271</v>
      </c>
      <c r="C181" s="42"/>
      <c r="D181" s="42"/>
      <c r="F181" s="42"/>
      <c r="G181" s="42"/>
      <c r="H181" s="42"/>
      <c r="I181" s="42"/>
      <c r="J181" s="42"/>
      <c r="K181" s="42"/>
      <c r="L181" s="42"/>
      <c r="M181" s="42"/>
      <c r="N181" s="42"/>
    </row>
    <row r="182" spans="1:20">
      <c r="A182" s="40">
        <v>1</v>
      </c>
      <c r="B182" s="40">
        <v>4</v>
      </c>
      <c r="C182" s="41"/>
      <c r="D182" s="36" t="s">
        <v>272</v>
      </c>
      <c r="E182" s="36">
        <v>2008</v>
      </c>
      <c r="F182" s="41" t="s">
        <v>28</v>
      </c>
      <c r="G182" s="43">
        <v>1193</v>
      </c>
      <c r="H182" s="41" t="s">
        <v>130</v>
      </c>
      <c r="I182" s="40">
        <v>7.5</v>
      </c>
      <c r="J182" s="40">
        <v>40</v>
      </c>
      <c r="K182" s="40">
        <v>51.5</v>
      </c>
      <c r="L182" s="40">
        <v>7</v>
      </c>
      <c r="M182" s="42"/>
      <c r="N182" s="42"/>
      <c r="Q182" s="36" t="s">
        <v>1</v>
      </c>
      <c r="T182" s="1">
        <v>10</v>
      </c>
    </row>
    <row r="183" spans="1:20">
      <c r="A183" s="40">
        <v>2</v>
      </c>
      <c r="B183" s="40">
        <v>11</v>
      </c>
      <c r="C183" s="41"/>
      <c r="D183" s="36" t="s">
        <v>273</v>
      </c>
      <c r="E183" s="36">
        <v>2007</v>
      </c>
      <c r="F183" s="41" t="s">
        <v>28</v>
      </c>
      <c r="G183" s="43">
        <v>1086</v>
      </c>
      <c r="H183" s="41" t="s">
        <v>47</v>
      </c>
      <c r="I183" s="40">
        <v>7.5</v>
      </c>
      <c r="J183" s="40">
        <v>38.5</v>
      </c>
      <c r="K183" s="40">
        <v>48.5</v>
      </c>
      <c r="L183" s="40">
        <v>7</v>
      </c>
      <c r="M183" s="42"/>
      <c r="N183" s="42"/>
      <c r="Q183" s="36" t="s">
        <v>1</v>
      </c>
      <c r="T183" s="1">
        <v>9</v>
      </c>
    </row>
    <row r="184" spans="1:20">
      <c r="A184" s="40">
        <v>3</v>
      </c>
      <c r="B184" s="40">
        <v>15</v>
      </c>
      <c r="C184" s="41"/>
      <c r="D184" s="36" t="s">
        <v>274</v>
      </c>
      <c r="E184" s="36">
        <v>2008</v>
      </c>
      <c r="F184" s="41" t="s">
        <v>28</v>
      </c>
      <c r="G184" s="43">
        <v>1048</v>
      </c>
      <c r="H184" s="41" t="s">
        <v>275</v>
      </c>
      <c r="I184" s="40">
        <v>7</v>
      </c>
      <c r="J184" s="40">
        <v>39</v>
      </c>
      <c r="K184" s="40">
        <v>50.5</v>
      </c>
      <c r="L184" s="40">
        <v>7</v>
      </c>
      <c r="M184" s="42"/>
      <c r="N184" s="42"/>
      <c r="Q184" s="36" t="s">
        <v>3</v>
      </c>
      <c r="T184" s="1">
        <v>8</v>
      </c>
    </row>
    <row r="185" spans="1:20">
      <c r="A185" s="40">
        <v>4</v>
      </c>
      <c r="B185" s="40">
        <v>5</v>
      </c>
      <c r="C185" s="41"/>
      <c r="D185" s="36" t="s">
        <v>276</v>
      </c>
      <c r="E185" s="36">
        <v>2007</v>
      </c>
      <c r="F185" s="41" t="s">
        <v>28</v>
      </c>
      <c r="G185" s="43">
        <v>1141</v>
      </c>
      <c r="H185" s="41" t="s">
        <v>83</v>
      </c>
      <c r="I185" s="40">
        <v>6.5</v>
      </c>
      <c r="J185" s="40">
        <v>36.5</v>
      </c>
      <c r="K185" s="40">
        <v>46.5</v>
      </c>
      <c r="L185" s="40">
        <v>6</v>
      </c>
      <c r="M185" s="42"/>
      <c r="N185" s="42"/>
      <c r="Q185" s="36" t="s">
        <v>11</v>
      </c>
      <c r="T185" s="1">
        <v>7</v>
      </c>
    </row>
    <row r="186" spans="1:20">
      <c r="A186" s="40">
        <v>5</v>
      </c>
      <c r="B186" s="40">
        <v>1</v>
      </c>
      <c r="C186" s="41"/>
      <c r="D186" s="36" t="s">
        <v>277</v>
      </c>
      <c r="E186" s="36">
        <v>2007</v>
      </c>
      <c r="F186" s="41" t="s">
        <v>28</v>
      </c>
      <c r="G186" s="43">
        <v>1263</v>
      </c>
      <c r="H186" s="41" t="s">
        <v>111</v>
      </c>
      <c r="I186" s="40">
        <v>6</v>
      </c>
      <c r="J186" s="40">
        <v>40</v>
      </c>
      <c r="K186" s="40">
        <v>51</v>
      </c>
      <c r="L186" s="40">
        <v>6</v>
      </c>
      <c r="M186" s="42"/>
      <c r="N186" s="42"/>
      <c r="Q186" s="36" t="s">
        <v>3</v>
      </c>
      <c r="T186" s="1">
        <v>6</v>
      </c>
    </row>
    <row r="187" spans="1:20">
      <c r="A187" s="40">
        <v>6</v>
      </c>
      <c r="B187" s="40">
        <v>13</v>
      </c>
      <c r="C187" s="41"/>
      <c r="D187" s="36" t="s">
        <v>278</v>
      </c>
      <c r="E187" s="36">
        <v>2008</v>
      </c>
      <c r="F187" s="41" t="s">
        <v>28</v>
      </c>
      <c r="G187" s="43">
        <v>1070</v>
      </c>
      <c r="H187" s="41" t="s">
        <v>279</v>
      </c>
      <c r="I187" s="40">
        <v>5.5</v>
      </c>
      <c r="J187" s="40">
        <v>39</v>
      </c>
      <c r="K187" s="40">
        <v>47</v>
      </c>
      <c r="L187" s="40">
        <v>5</v>
      </c>
      <c r="M187" s="42"/>
      <c r="N187" s="42"/>
      <c r="Q187" s="36" t="s">
        <v>4</v>
      </c>
      <c r="T187" s="1">
        <v>5</v>
      </c>
    </row>
    <row r="188" spans="1:20">
      <c r="A188" s="40">
        <v>7</v>
      </c>
      <c r="B188" s="40">
        <v>3</v>
      </c>
      <c r="C188" s="41"/>
      <c r="D188" s="36" t="s">
        <v>280</v>
      </c>
      <c r="E188" s="54">
        <v>2007</v>
      </c>
      <c r="F188" s="41" t="s">
        <v>28</v>
      </c>
      <c r="G188" s="43">
        <v>1250</v>
      </c>
      <c r="H188" s="41" t="s">
        <v>39</v>
      </c>
      <c r="I188" s="40">
        <v>5</v>
      </c>
      <c r="J188" s="40">
        <v>38.5</v>
      </c>
      <c r="K188" s="40">
        <v>48.5</v>
      </c>
      <c r="L188" s="40">
        <v>5</v>
      </c>
      <c r="M188" s="42"/>
      <c r="N188" s="42"/>
      <c r="Q188" s="36" t="s">
        <v>14</v>
      </c>
      <c r="T188" s="1">
        <v>4</v>
      </c>
    </row>
    <row r="189" spans="1:20">
      <c r="A189" s="40">
        <v>8</v>
      </c>
      <c r="B189" s="40">
        <v>14</v>
      </c>
      <c r="C189" s="41"/>
      <c r="D189" s="36" t="s">
        <v>281</v>
      </c>
      <c r="E189" s="36">
        <v>2008</v>
      </c>
      <c r="F189" s="41" t="s">
        <v>28</v>
      </c>
      <c r="G189" s="43">
        <v>1061</v>
      </c>
      <c r="H189" s="41" t="s">
        <v>282</v>
      </c>
      <c r="I189" s="40">
        <v>5</v>
      </c>
      <c r="J189" s="40">
        <v>35.5</v>
      </c>
      <c r="K189" s="40">
        <v>46.5</v>
      </c>
      <c r="L189" s="40">
        <v>5</v>
      </c>
      <c r="M189" s="42"/>
      <c r="N189" s="42"/>
      <c r="Q189" s="36" t="s">
        <v>14</v>
      </c>
      <c r="T189" s="1">
        <v>3</v>
      </c>
    </row>
    <row r="190" spans="1:20">
      <c r="A190" s="40">
        <v>9</v>
      </c>
      <c r="B190" s="40">
        <v>2</v>
      </c>
      <c r="C190" s="41"/>
      <c r="D190" s="36" t="s">
        <v>283</v>
      </c>
      <c r="E190" s="36">
        <v>2008</v>
      </c>
      <c r="F190" s="41" t="s">
        <v>28</v>
      </c>
      <c r="G190" s="43">
        <v>1250</v>
      </c>
      <c r="H190" s="41" t="s">
        <v>97</v>
      </c>
      <c r="I190" s="40">
        <v>5</v>
      </c>
      <c r="J190" s="40">
        <v>35</v>
      </c>
      <c r="K190" s="40">
        <v>46</v>
      </c>
      <c r="L190" s="40">
        <v>5</v>
      </c>
      <c r="M190" s="42"/>
      <c r="N190" s="42"/>
      <c r="Q190" s="36" t="s">
        <v>14</v>
      </c>
      <c r="T190" s="1">
        <v>2</v>
      </c>
    </row>
    <row r="191" spans="1:20">
      <c r="A191" s="40">
        <v>10</v>
      </c>
      <c r="B191" s="40">
        <v>6</v>
      </c>
      <c r="C191" s="41"/>
      <c r="D191" s="36" t="s">
        <v>284</v>
      </c>
      <c r="E191" s="36">
        <v>2007</v>
      </c>
      <c r="F191" s="41" t="s">
        <v>28</v>
      </c>
      <c r="G191" s="43">
        <v>1100</v>
      </c>
      <c r="H191" s="41" t="s">
        <v>83</v>
      </c>
      <c r="I191" s="40">
        <v>5</v>
      </c>
      <c r="J191" s="40">
        <v>30.5</v>
      </c>
      <c r="K191" s="40">
        <v>38</v>
      </c>
      <c r="L191" s="40">
        <v>5</v>
      </c>
      <c r="M191" s="42"/>
      <c r="N191" s="42"/>
      <c r="Q191" s="36" t="s">
        <v>11</v>
      </c>
      <c r="T191" s="1">
        <v>2</v>
      </c>
    </row>
    <row r="192" spans="1:20">
      <c r="A192" s="40">
        <v>11</v>
      </c>
      <c r="B192" s="40">
        <v>19</v>
      </c>
      <c r="C192" s="41"/>
      <c r="D192" s="36" t="s">
        <v>285</v>
      </c>
      <c r="E192" s="36">
        <v>2008</v>
      </c>
      <c r="F192" s="41" t="s">
        <v>28</v>
      </c>
      <c r="G192" s="43">
        <v>1000</v>
      </c>
      <c r="H192" s="41" t="s">
        <v>286</v>
      </c>
      <c r="I192" s="40">
        <v>5</v>
      </c>
      <c r="J192" s="40">
        <v>27.5</v>
      </c>
      <c r="K192" s="40">
        <v>35</v>
      </c>
      <c r="L192" s="40">
        <v>5</v>
      </c>
      <c r="M192" s="42"/>
      <c r="N192" s="42"/>
      <c r="Q192" s="36" t="s">
        <v>1</v>
      </c>
      <c r="T192" s="1">
        <v>2</v>
      </c>
    </row>
    <row r="193" spans="1:20">
      <c r="A193" s="40">
        <v>12</v>
      </c>
      <c r="B193" s="40">
        <v>8</v>
      </c>
      <c r="C193" s="41"/>
      <c r="D193" s="36" t="s">
        <v>287</v>
      </c>
      <c r="E193" s="36">
        <v>2007</v>
      </c>
      <c r="F193" s="41" t="s">
        <v>28</v>
      </c>
      <c r="G193" s="43">
        <v>1100</v>
      </c>
      <c r="H193" s="41" t="s">
        <v>65</v>
      </c>
      <c r="I193" s="40">
        <v>5</v>
      </c>
      <c r="J193" s="40">
        <v>25.5</v>
      </c>
      <c r="K193" s="40">
        <v>32.5</v>
      </c>
      <c r="L193" s="40">
        <v>4</v>
      </c>
      <c r="M193" s="42"/>
      <c r="N193" s="42"/>
      <c r="Q193" s="36" t="s">
        <v>2</v>
      </c>
      <c r="T193" s="1">
        <v>2</v>
      </c>
    </row>
    <row r="194" spans="1:20">
      <c r="A194" s="40">
        <v>13</v>
      </c>
      <c r="B194" s="40">
        <v>9</v>
      </c>
      <c r="C194" s="41"/>
      <c r="D194" s="36" t="s">
        <v>288</v>
      </c>
      <c r="E194" s="36">
        <v>2007</v>
      </c>
      <c r="F194" s="41" t="s">
        <v>28</v>
      </c>
      <c r="G194" s="43">
        <v>1100</v>
      </c>
      <c r="H194" s="41" t="s">
        <v>212</v>
      </c>
      <c r="I194" s="40">
        <v>4.5</v>
      </c>
      <c r="J194" s="40">
        <v>33</v>
      </c>
      <c r="K194" s="40">
        <v>43</v>
      </c>
      <c r="L194" s="40">
        <v>4</v>
      </c>
      <c r="M194" s="42"/>
      <c r="N194" s="42"/>
      <c r="Q194" s="36" t="s">
        <v>14</v>
      </c>
      <c r="T194" s="1">
        <v>2</v>
      </c>
    </row>
    <row r="195" spans="1:20">
      <c r="A195" s="40">
        <v>14</v>
      </c>
      <c r="B195" s="40">
        <v>23</v>
      </c>
      <c r="C195" s="41"/>
      <c r="D195" s="36" t="s">
        <v>289</v>
      </c>
      <c r="E195" s="36">
        <v>2007</v>
      </c>
      <c r="F195" s="41" t="s">
        <v>28</v>
      </c>
      <c r="G195" s="43">
        <v>1000</v>
      </c>
      <c r="H195" s="41" t="s">
        <v>41</v>
      </c>
      <c r="I195" s="40">
        <v>4.5</v>
      </c>
      <c r="J195" s="40">
        <v>31</v>
      </c>
      <c r="K195" s="40">
        <v>39</v>
      </c>
      <c r="L195" s="40">
        <v>3</v>
      </c>
      <c r="M195" s="42"/>
      <c r="N195" s="42"/>
      <c r="Q195" s="36" t="s">
        <v>12</v>
      </c>
      <c r="T195" s="1">
        <v>2</v>
      </c>
    </row>
    <row r="196" spans="1:20">
      <c r="A196" s="40">
        <v>15</v>
      </c>
      <c r="B196" s="40">
        <v>16</v>
      </c>
      <c r="C196" s="41"/>
      <c r="D196" s="36" t="s">
        <v>290</v>
      </c>
      <c r="E196" s="47">
        <v>2010</v>
      </c>
      <c r="F196" s="41" t="s">
        <v>28</v>
      </c>
      <c r="G196" s="43">
        <v>1000</v>
      </c>
      <c r="H196" s="41" t="s">
        <v>39</v>
      </c>
      <c r="I196" s="40">
        <v>4.5</v>
      </c>
      <c r="J196" s="40">
        <v>26</v>
      </c>
      <c r="K196" s="40">
        <v>35.5</v>
      </c>
      <c r="L196" s="40">
        <v>3</v>
      </c>
      <c r="M196" s="42"/>
      <c r="N196" s="42"/>
      <c r="Q196" s="36" t="s">
        <v>14</v>
      </c>
      <c r="T196" s="1">
        <v>4</v>
      </c>
    </row>
    <row r="197" spans="1:20">
      <c r="A197" s="40">
        <v>16</v>
      </c>
      <c r="B197" s="40">
        <v>7</v>
      </c>
      <c r="C197" s="41"/>
      <c r="D197" s="36" t="s">
        <v>291</v>
      </c>
      <c r="E197" s="36">
        <v>2008</v>
      </c>
      <c r="F197" s="41" t="s">
        <v>28</v>
      </c>
      <c r="G197" s="43">
        <v>1100</v>
      </c>
      <c r="H197" s="41" t="s">
        <v>31</v>
      </c>
      <c r="I197" s="40">
        <v>4</v>
      </c>
      <c r="J197" s="40">
        <v>34</v>
      </c>
      <c r="K197" s="40">
        <v>44.5</v>
      </c>
      <c r="L197" s="40">
        <v>4</v>
      </c>
      <c r="M197" s="42"/>
      <c r="N197" s="42"/>
      <c r="Q197" s="36" t="s">
        <v>8</v>
      </c>
      <c r="T197" s="1">
        <v>2</v>
      </c>
    </row>
    <row r="198" spans="1:20">
      <c r="A198" s="40">
        <v>17</v>
      </c>
      <c r="B198" s="40">
        <v>18</v>
      </c>
      <c r="C198" s="41"/>
      <c r="D198" s="36" t="s">
        <v>292</v>
      </c>
      <c r="E198" s="36">
        <v>2008</v>
      </c>
      <c r="F198" s="41" t="s">
        <v>28</v>
      </c>
      <c r="G198" s="43">
        <v>1000</v>
      </c>
      <c r="H198" s="41" t="s">
        <v>151</v>
      </c>
      <c r="I198" s="40">
        <v>4</v>
      </c>
      <c r="J198" s="40">
        <v>31</v>
      </c>
      <c r="K198" s="40">
        <v>41.5</v>
      </c>
      <c r="L198" s="40">
        <v>4</v>
      </c>
      <c r="M198" s="42"/>
      <c r="N198" s="42"/>
      <c r="Q198" s="36" t="s">
        <v>1</v>
      </c>
      <c r="T198" s="1">
        <v>1</v>
      </c>
    </row>
    <row r="199" spans="1:20">
      <c r="A199" s="40">
        <v>18</v>
      </c>
      <c r="B199" s="40">
        <v>12</v>
      </c>
      <c r="C199" s="41"/>
      <c r="D199" s="36" t="s">
        <v>293</v>
      </c>
      <c r="E199" s="36">
        <v>2008</v>
      </c>
      <c r="F199" s="41" t="s">
        <v>28</v>
      </c>
      <c r="G199" s="43">
        <v>1078</v>
      </c>
      <c r="H199" s="41" t="s">
        <v>68</v>
      </c>
      <c r="I199" s="40">
        <v>4</v>
      </c>
      <c r="J199" s="40">
        <v>29.5</v>
      </c>
      <c r="K199" s="40">
        <v>36.5</v>
      </c>
      <c r="L199" s="40">
        <v>3</v>
      </c>
      <c r="M199" s="42"/>
      <c r="N199" s="42"/>
      <c r="Q199" s="36" t="s">
        <v>8</v>
      </c>
      <c r="T199" s="1">
        <v>1</v>
      </c>
    </row>
    <row r="200" spans="1:20">
      <c r="A200" s="40">
        <v>19</v>
      </c>
      <c r="B200" s="40">
        <v>21</v>
      </c>
      <c r="C200" s="41"/>
      <c r="D200" s="36" t="s">
        <v>294</v>
      </c>
      <c r="E200" s="36">
        <v>2008</v>
      </c>
      <c r="F200" s="41" t="s">
        <v>28</v>
      </c>
      <c r="G200" s="43">
        <v>1000</v>
      </c>
      <c r="H200" s="41" t="s">
        <v>65</v>
      </c>
      <c r="I200" s="40">
        <v>4</v>
      </c>
      <c r="J200" s="40">
        <v>27.5</v>
      </c>
      <c r="K200" s="40">
        <v>33</v>
      </c>
      <c r="L200" s="40">
        <v>3</v>
      </c>
      <c r="M200" s="42"/>
      <c r="N200" s="42"/>
      <c r="Q200" s="36" t="s">
        <v>2</v>
      </c>
      <c r="T200" s="1">
        <v>1</v>
      </c>
    </row>
    <row r="201" spans="1:20">
      <c r="A201" s="40">
        <v>20</v>
      </c>
      <c r="B201" s="40">
        <v>22</v>
      </c>
      <c r="C201" s="41"/>
      <c r="D201" s="36" t="s">
        <v>295</v>
      </c>
      <c r="E201" s="36">
        <v>2008</v>
      </c>
      <c r="F201" s="41" t="s">
        <v>28</v>
      </c>
      <c r="G201" s="43">
        <v>1000</v>
      </c>
      <c r="H201" s="41" t="s">
        <v>296</v>
      </c>
      <c r="I201" s="40">
        <v>4</v>
      </c>
      <c r="J201" s="40">
        <v>27</v>
      </c>
      <c r="K201" s="40">
        <v>34</v>
      </c>
      <c r="L201" s="40">
        <v>4</v>
      </c>
      <c r="M201" s="42"/>
      <c r="N201" s="42"/>
      <c r="Q201" s="36" t="s">
        <v>1</v>
      </c>
      <c r="T201" s="1">
        <v>1</v>
      </c>
    </row>
    <row r="202" spans="1:20">
      <c r="A202" s="40">
        <v>21</v>
      </c>
      <c r="B202" s="40">
        <v>10</v>
      </c>
      <c r="C202" s="41"/>
      <c r="D202" s="36" t="s">
        <v>297</v>
      </c>
      <c r="E202" s="36">
        <v>2008</v>
      </c>
      <c r="F202" s="41" t="s">
        <v>28</v>
      </c>
      <c r="G202" s="43">
        <v>1100</v>
      </c>
      <c r="H202" s="41" t="s">
        <v>65</v>
      </c>
      <c r="I202" s="40">
        <v>4</v>
      </c>
      <c r="J202" s="40">
        <v>24.5</v>
      </c>
      <c r="K202" s="40">
        <v>30</v>
      </c>
      <c r="L202" s="40">
        <v>3</v>
      </c>
      <c r="M202" s="42"/>
      <c r="N202" s="42"/>
      <c r="Q202" s="36" t="s">
        <v>2</v>
      </c>
      <c r="T202" s="1">
        <v>1</v>
      </c>
    </row>
    <row r="203" spans="1:20">
      <c r="A203" s="40">
        <v>22</v>
      </c>
      <c r="B203" s="40">
        <v>17</v>
      </c>
      <c r="C203" s="41"/>
      <c r="D203" s="36" t="s">
        <v>298</v>
      </c>
      <c r="E203" s="47">
        <v>2010</v>
      </c>
      <c r="F203" s="41" t="s">
        <v>28</v>
      </c>
      <c r="G203" s="43">
        <v>1000</v>
      </c>
      <c r="H203" s="41" t="s">
        <v>83</v>
      </c>
      <c r="I203" s="40">
        <v>3</v>
      </c>
      <c r="J203" s="40">
        <v>30.5</v>
      </c>
      <c r="K203" s="40">
        <v>37.5</v>
      </c>
      <c r="L203" s="40">
        <v>2</v>
      </c>
      <c r="M203" s="42"/>
      <c r="N203" s="42"/>
      <c r="Q203" s="36" t="s">
        <v>11</v>
      </c>
      <c r="T203" s="1">
        <v>2</v>
      </c>
    </row>
    <row r="204" spans="1:20">
      <c r="A204" s="40">
        <v>23</v>
      </c>
      <c r="B204" s="40">
        <v>25</v>
      </c>
      <c r="C204" s="41"/>
      <c r="D204" s="36" t="s">
        <v>299</v>
      </c>
      <c r="E204" s="36">
        <v>2007</v>
      </c>
      <c r="F204" s="41" t="s">
        <v>28</v>
      </c>
      <c r="G204" s="43">
        <v>1000</v>
      </c>
      <c r="H204" s="41" t="s">
        <v>120</v>
      </c>
      <c r="I204" s="40">
        <v>3</v>
      </c>
      <c r="J204" s="40">
        <v>28</v>
      </c>
      <c r="K204" s="40">
        <v>36</v>
      </c>
      <c r="L204" s="40">
        <v>2</v>
      </c>
      <c r="M204" s="42"/>
      <c r="N204" s="42"/>
      <c r="Q204" s="36" t="s">
        <v>11</v>
      </c>
      <c r="T204" s="1">
        <v>1</v>
      </c>
    </row>
    <row r="205" spans="1:20">
      <c r="A205" s="40">
        <v>24</v>
      </c>
      <c r="B205" s="40">
        <v>20</v>
      </c>
      <c r="C205" s="41"/>
      <c r="D205" s="36" t="s">
        <v>300</v>
      </c>
      <c r="E205" s="36">
        <v>2007</v>
      </c>
      <c r="F205" s="41" t="s">
        <v>28</v>
      </c>
      <c r="G205" s="43">
        <v>1000</v>
      </c>
      <c r="H205" s="41" t="s">
        <v>68</v>
      </c>
      <c r="I205" s="40">
        <v>2.5</v>
      </c>
      <c r="J205" s="40">
        <v>26.5</v>
      </c>
      <c r="K205" s="40">
        <v>32</v>
      </c>
      <c r="L205" s="40">
        <v>1</v>
      </c>
      <c r="M205" s="42"/>
      <c r="N205" s="42"/>
      <c r="Q205" s="36" t="s">
        <v>8</v>
      </c>
      <c r="T205" s="1">
        <v>1</v>
      </c>
    </row>
    <row r="206" spans="1:20">
      <c r="A206" s="40">
        <v>25</v>
      </c>
      <c r="B206" s="40">
        <v>24</v>
      </c>
      <c r="C206" s="41"/>
      <c r="D206" s="36" t="s">
        <v>301</v>
      </c>
      <c r="E206" s="47">
        <v>2010</v>
      </c>
      <c r="F206" s="41" t="s">
        <v>28</v>
      </c>
      <c r="G206" s="43">
        <v>1000</v>
      </c>
      <c r="H206" s="41" t="s">
        <v>39</v>
      </c>
      <c r="I206" s="40">
        <v>1</v>
      </c>
      <c r="J206" s="40">
        <v>22</v>
      </c>
      <c r="K206" s="40">
        <v>29.5</v>
      </c>
      <c r="L206" s="40">
        <v>0</v>
      </c>
      <c r="M206" s="42"/>
      <c r="N206" s="42"/>
      <c r="Q206" s="36" t="s">
        <v>14</v>
      </c>
      <c r="T206" s="39">
        <v>2</v>
      </c>
    </row>
    <row r="207" spans="1:20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</row>
    <row r="208" spans="1:20">
      <c r="B208" t="s">
        <v>302</v>
      </c>
      <c r="C208" t="s">
        <v>303</v>
      </c>
    </row>
    <row r="209" spans="1:20">
      <c r="A209" s="48">
        <v>1</v>
      </c>
      <c r="B209" s="48">
        <v>3</v>
      </c>
      <c r="C209" s="49" t="s">
        <v>304</v>
      </c>
      <c r="D209" s="36" t="s">
        <v>305</v>
      </c>
      <c r="E209" s="36">
        <v>1999</v>
      </c>
      <c r="F209" s="49" t="s">
        <v>28</v>
      </c>
      <c r="G209" s="50">
        <v>2054</v>
      </c>
      <c r="H209" s="49" t="s">
        <v>55</v>
      </c>
      <c r="I209" s="48">
        <v>7.5</v>
      </c>
      <c r="J209" s="48">
        <v>34</v>
      </c>
      <c r="K209" s="48">
        <v>43.5</v>
      </c>
      <c r="L209" s="48">
        <v>41.5</v>
      </c>
      <c r="Q209" s="36" t="s">
        <v>2</v>
      </c>
      <c r="T209" s="1">
        <v>10</v>
      </c>
    </row>
    <row r="210" spans="1:20">
      <c r="A210" s="48">
        <v>2</v>
      </c>
      <c r="B210" s="48">
        <v>2</v>
      </c>
      <c r="C210" s="49"/>
      <c r="D210" s="36" t="s">
        <v>306</v>
      </c>
      <c r="E210" s="36">
        <v>1999</v>
      </c>
      <c r="F210" s="49" t="s">
        <v>28</v>
      </c>
      <c r="G210" s="50">
        <v>2116</v>
      </c>
      <c r="H210" s="49" t="s">
        <v>39</v>
      </c>
      <c r="I210" s="48">
        <v>6.5</v>
      </c>
      <c r="J210" s="48">
        <v>35</v>
      </c>
      <c r="K210" s="48">
        <v>46</v>
      </c>
      <c r="L210" s="48">
        <v>34</v>
      </c>
      <c r="Q210" s="36" t="s">
        <v>14</v>
      </c>
      <c r="T210" s="1">
        <v>9</v>
      </c>
    </row>
    <row r="211" spans="1:20">
      <c r="A211" s="51">
        <v>3</v>
      </c>
      <c r="B211" s="51">
        <v>5</v>
      </c>
      <c r="C211" s="52"/>
      <c r="D211" s="38" t="s">
        <v>307</v>
      </c>
      <c r="E211" s="38">
        <v>1998</v>
      </c>
      <c r="F211" s="52" t="s">
        <v>28</v>
      </c>
      <c r="G211" s="53">
        <v>1963</v>
      </c>
      <c r="H211" s="52" t="s">
        <v>81</v>
      </c>
      <c r="I211" s="51">
        <v>6</v>
      </c>
      <c r="J211" s="51">
        <v>33.5</v>
      </c>
      <c r="K211" s="51">
        <v>43.5</v>
      </c>
      <c r="L211" s="51">
        <v>29</v>
      </c>
      <c r="Q211" s="36" t="s">
        <v>10</v>
      </c>
      <c r="T211" s="1"/>
    </row>
    <row r="212" spans="1:20">
      <c r="A212" s="48">
        <v>4</v>
      </c>
      <c r="B212" s="48">
        <v>4</v>
      </c>
      <c r="C212" s="49"/>
      <c r="D212" s="36" t="s">
        <v>308</v>
      </c>
      <c r="E212" s="36">
        <v>1999</v>
      </c>
      <c r="F212" s="49" t="s">
        <v>28</v>
      </c>
      <c r="G212" s="50">
        <v>1982</v>
      </c>
      <c r="H212" s="49" t="s">
        <v>39</v>
      </c>
      <c r="I212" s="48">
        <v>5.5</v>
      </c>
      <c r="J212" s="48">
        <v>36</v>
      </c>
      <c r="K212" s="48">
        <v>46</v>
      </c>
      <c r="L212" s="48">
        <v>30</v>
      </c>
      <c r="Q212" s="36" t="s">
        <v>14</v>
      </c>
      <c r="T212" s="1">
        <v>8</v>
      </c>
    </row>
    <row r="213" spans="1:20">
      <c r="A213" s="51">
        <v>5</v>
      </c>
      <c r="B213" s="51">
        <v>6</v>
      </c>
      <c r="C213" s="52"/>
      <c r="D213" s="38" t="s">
        <v>309</v>
      </c>
      <c r="E213" s="38">
        <v>1997</v>
      </c>
      <c r="F213" s="52" t="s">
        <v>28</v>
      </c>
      <c r="G213" s="53">
        <v>1955</v>
      </c>
      <c r="H213" s="52" t="s">
        <v>310</v>
      </c>
      <c r="I213" s="51">
        <v>5.5</v>
      </c>
      <c r="J213" s="51">
        <v>34.5</v>
      </c>
      <c r="K213" s="51">
        <v>45.5</v>
      </c>
      <c r="L213" s="51">
        <v>28</v>
      </c>
      <c r="Q213" s="36" t="s">
        <v>11</v>
      </c>
      <c r="T213" s="1"/>
    </row>
    <row r="214" spans="1:20">
      <c r="A214" s="48">
        <v>6</v>
      </c>
      <c r="B214" s="48">
        <v>8</v>
      </c>
      <c r="C214" s="49"/>
      <c r="D214" s="36" t="s">
        <v>311</v>
      </c>
      <c r="E214" s="36">
        <v>2000</v>
      </c>
      <c r="F214" s="49" t="s">
        <v>28</v>
      </c>
      <c r="G214" s="50">
        <v>1898</v>
      </c>
      <c r="H214" s="49" t="s">
        <v>55</v>
      </c>
      <c r="I214" s="48">
        <v>5</v>
      </c>
      <c r="J214" s="48">
        <v>35.5</v>
      </c>
      <c r="K214" s="48">
        <v>45.5</v>
      </c>
      <c r="L214" s="48">
        <v>27.5</v>
      </c>
      <c r="Q214" s="36" t="s">
        <v>2</v>
      </c>
      <c r="T214" s="1">
        <v>7</v>
      </c>
    </row>
    <row r="215" spans="1:20">
      <c r="A215" s="48">
        <v>7</v>
      </c>
      <c r="B215" s="48">
        <v>9</v>
      </c>
      <c r="C215" s="49"/>
      <c r="D215" s="36" t="s">
        <v>201</v>
      </c>
      <c r="E215" s="36">
        <v>2001</v>
      </c>
      <c r="F215" s="49" t="s">
        <v>28</v>
      </c>
      <c r="G215" s="50">
        <v>1830</v>
      </c>
      <c r="H215" s="49" t="s">
        <v>41</v>
      </c>
      <c r="I215" s="48">
        <v>5</v>
      </c>
      <c r="J215" s="48">
        <v>31</v>
      </c>
      <c r="K215" s="48">
        <v>40</v>
      </c>
      <c r="L215" s="48">
        <v>24</v>
      </c>
      <c r="Q215" s="36" t="s">
        <v>12</v>
      </c>
      <c r="T215" s="1">
        <v>6</v>
      </c>
    </row>
    <row r="216" spans="1:20">
      <c r="A216" s="48">
        <v>8</v>
      </c>
      <c r="B216" s="48">
        <v>1</v>
      </c>
      <c r="C216" s="49" t="s">
        <v>304</v>
      </c>
      <c r="D216" s="36" t="s">
        <v>312</v>
      </c>
      <c r="E216" s="36">
        <v>1999</v>
      </c>
      <c r="F216" s="49" t="s">
        <v>28</v>
      </c>
      <c r="G216" s="50">
        <v>2125</v>
      </c>
      <c r="H216" s="49" t="s">
        <v>45</v>
      </c>
      <c r="I216" s="48">
        <v>5</v>
      </c>
      <c r="J216" s="48">
        <v>30</v>
      </c>
      <c r="K216" s="48">
        <v>40</v>
      </c>
      <c r="L216" s="48">
        <v>22.5</v>
      </c>
      <c r="Q216" s="36" t="s">
        <v>4</v>
      </c>
      <c r="T216" s="1">
        <v>5</v>
      </c>
    </row>
    <row r="217" spans="1:20">
      <c r="A217" s="48">
        <v>9</v>
      </c>
      <c r="B217" s="48">
        <v>13</v>
      </c>
      <c r="C217" s="49"/>
      <c r="D217" s="36" t="s">
        <v>222</v>
      </c>
      <c r="E217" s="36">
        <v>2003</v>
      </c>
      <c r="F217" s="49" t="s">
        <v>28</v>
      </c>
      <c r="G217" s="50">
        <v>1640</v>
      </c>
      <c r="H217" s="49" t="s">
        <v>130</v>
      </c>
      <c r="I217" s="48">
        <v>4.5</v>
      </c>
      <c r="J217" s="48">
        <v>32.5</v>
      </c>
      <c r="K217" s="48">
        <v>42.5</v>
      </c>
      <c r="L217" s="48">
        <v>24</v>
      </c>
      <c r="Q217" s="36" t="s">
        <v>1</v>
      </c>
      <c r="T217" s="1">
        <v>4</v>
      </c>
    </row>
    <row r="218" spans="1:20">
      <c r="A218" s="48">
        <v>10</v>
      </c>
      <c r="B218" s="48">
        <v>10</v>
      </c>
      <c r="C218" s="49"/>
      <c r="D218" s="36" t="s">
        <v>313</v>
      </c>
      <c r="E218" s="36">
        <v>2000</v>
      </c>
      <c r="F218" s="49" t="s">
        <v>28</v>
      </c>
      <c r="G218" s="50">
        <v>1783</v>
      </c>
      <c r="H218" s="49" t="s">
        <v>81</v>
      </c>
      <c r="I218" s="48">
        <v>4</v>
      </c>
      <c r="J218" s="48">
        <v>27.5</v>
      </c>
      <c r="K218" s="48">
        <v>37.5</v>
      </c>
      <c r="L218" s="48">
        <v>16</v>
      </c>
      <c r="Q218" s="36" t="s">
        <v>10</v>
      </c>
      <c r="T218" s="1">
        <v>3</v>
      </c>
    </row>
    <row r="219" spans="1:20">
      <c r="A219" s="48">
        <v>11</v>
      </c>
      <c r="B219" s="48">
        <v>7</v>
      </c>
      <c r="C219" s="49"/>
      <c r="D219" s="36" t="s">
        <v>314</v>
      </c>
      <c r="E219" s="36">
        <v>2000</v>
      </c>
      <c r="F219" s="49" t="s">
        <v>28</v>
      </c>
      <c r="G219" s="50">
        <v>1928</v>
      </c>
      <c r="H219" s="49" t="s">
        <v>101</v>
      </c>
      <c r="I219" s="48">
        <v>4</v>
      </c>
      <c r="J219" s="48">
        <v>27</v>
      </c>
      <c r="K219" s="48">
        <v>36</v>
      </c>
      <c r="L219" s="48">
        <v>20</v>
      </c>
      <c r="Q219" s="36" t="s">
        <v>5</v>
      </c>
      <c r="T219" s="1">
        <v>2</v>
      </c>
    </row>
    <row r="220" spans="1:20">
      <c r="A220" s="48">
        <v>12</v>
      </c>
      <c r="B220" s="48">
        <v>11</v>
      </c>
      <c r="C220" s="49"/>
      <c r="D220" s="36" t="s">
        <v>315</v>
      </c>
      <c r="E220" s="36">
        <v>1999</v>
      </c>
      <c r="F220" s="49" t="s">
        <v>28</v>
      </c>
      <c r="G220" s="50">
        <v>1696</v>
      </c>
      <c r="H220" s="49" t="s">
        <v>79</v>
      </c>
      <c r="I220" s="48">
        <v>4</v>
      </c>
      <c r="J220" s="48">
        <v>24.5</v>
      </c>
      <c r="K220" s="48">
        <v>32.5</v>
      </c>
      <c r="L220" s="48">
        <v>15</v>
      </c>
      <c r="Q220" s="36" t="s">
        <v>12</v>
      </c>
      <c r="T220" s="1">
        <v>2</v>
      </c>
    </row>
    <row r="221" spans="1:20">
      <c r="A221" s="48">
        <v>13</v>
      </c>
      <c r="B221" s="48">
        <v>12</v>
      </c>
      <c r="C221" s="49"/>
      <c r="D221" s="36" t="s">
        <v>316</v>
      </c>
      <c r="E221" s="36">
        <v>2000</v>
      </c>
      <c r="F221" s="49" t="s">
        <v>28</v>
      </c>
      <c r="G221" s="50">
        <v>1672</v>
      </c>
      <c r="H221" s="49" t="s">
        <v>114</v>
      </c>
      <c r="I221" s="48">
        <v>3.5</v>
      </c>
      <c r="J221" s="48">
        <v>27</v>
      </c>
      <c r="K221" s="48">
        <v>37</v>
      </c>
      <c r="L221" s="48">
        <v>16.5</v>
      </c>
      <c r="Q221" s="36" t="s">
        <v>2</v>
      </c>
      <c r="T221" s="1">
        <v>2</v>
      </c>
    </row>
    <row r="222" spans="1:20">
      <c r="A222" s="48">
        <v>14</v>
      </c>
      <c r="B222" s="48">
        <v>15</v>
      </c>
      <c r="C222" s="49"/>
      <c r="D222" s="36" t="s">
        <v>317</v>
      </c>
      <c r="E222" s="36">
        <v>1999</v>
      </c>
      <c r="F222" s="49" t="s">
        <v>28</v>
      </c>
      <c r="G222" s="50">
        <v>1564</v>
      </c>
      <c r="H222" s="49" t="s">
        <v>190</v>
      </c>
      <c r="I222" s="48">
        <v>3</v>
      </c>
      <c r="J222" s="48">
        <v>28</v>
      </c>
      <c r="K222" s="48">
        <v>35.5</v>
      </c>
      <c r="L222" s="48">
        <v>16</v>
      </c>
      <c r="Q222" s="36" t="s">
        <v>2</v>
      </c>
      <c r="T222" s="1">
        <v>2</v>
      </c>
    </row>
    <row r="223" spans="1:20">
      <c r="A223" s="48">
        <v>15</v>
      </c>
      <c r="B223" s="48">
        <v>14</v>
      </c>
      <c r="C223" s="49"/>
      <c r="D223" s="36" t="s">
        <v>318</v>
      </c>
      <c r="E223" s="36">
        <v>2000</v>
      </c>
      <c r="F223" s="49" t="s">
        <v>28</v>
      </c>
      <c r="G223" s="50">
        <v>1613</v>
      </c>
      <c r="H223" s="49" t="s">
        <v>194</v>
      </c>
      <c r="I223" s="48">
        <v>3</v>
      </c>
      <c r="J223" s="48">
        <v>26.5</v>
      </c>
      <c r="K223" s="48">
        <v>35</v>
      </c>
      <c r="L223" s="48">
        <v>16</v>
      </c>
      <c r="Q223" s="36" t="s">
        <v>12</v>
      </c>
      <c r="T223" s="1">
        <v>2</v>
      </c>
    </row>
    <row r="224" spans="1:20">
      <c r="T224" s="1"/>
    </row>
    <row r="225" spans="1:20">
      <c r="T225" s="1"/>
    </row>
    <row r="226" spans="1:20">
      <c r="T226" s="1"/>
    </row>
    <row r="227" spans="1:20">
      <c r="A227" s="36" t="s">
        <v>319</v>
      </c>
      <c r="T227" s="1"/>
    </row>
    <row r="228" spans="1:20">
      <c r="T228" s="1"/>
    </row>
    <row r="229" spans="1:20">
      <c r="T229" s="1"/>
    </row>
    <row r="230" spans="1:20">
      <c r="T230" s="1"/>
    </row>
    <row r="231" spans="1:20">
      <c r="T231" s="1"/>
    </row>
    <row r="232" spans="1:20">
      <c r="T232" s="1"/>
    </row>
    <row r="233" spans="1:20">
      <c r="T233" s="1"/>
    </row>
    <row r="234" spans="1:20">
      <c r="T234" s="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Dotace 2017</vt:lpstr>
      <vt:lpstr>Výsledky 2017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Fiala</dc:creator>
  <cp:lastModifiedBy>GMVoko</cp:lastModifiedBy>
  <cp:lastPrinted>2017-04-04T15:27:02Z</cp:lastPrinted>
  <dcterms:created xsi:type="dcterms:W3CDTF">2017-04-04T15:14:35Z</dcterms:created>
  <dcterms:modified xsi:type="dcterms:W3CDTF">2017-04-06T21:33:12Z</dcterms:modified>
</cp:coreProperties>
</file>