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92" windowHeight="8856" activeTab="0"/>
  </bookViews>
  <sheets>
    <sheet name="Přihláška 2017" sheetId="1" r:id="rId1"/>
  </sheets>
  <definedNames/>
  <calcPr fullCalcOnLoad="1"/>
</workbook>
</file>

<file path=xl/sharedStrings.xml><?xml version="1.0" encoding="utf-8"?>
<sst xmlns="http://schemas.openxmlformats.org/spreadsheetml/2006/main" count="120" uniqueCount="71">
  <si>
    <t>pátek</t>
  </si>
  <si>
    <t>sobota</t>
  </si>
  <si>
    <t>neděle</t>
  </si>
  <si>
    <t>pondělí</t>
  </si>
  <si>
    <t>úterý</t>
  </si>
  <si>
    <t>středa</t>
  </si>
  <si>
    <t>čtvrtek</t>
  </si>
  <si>
    <t>startovné</t>
  </si>
  <si>
    <t>za ubytování</t>
  </si>
  <si>
    <t>za stravování</t>
  </si>
  <si>
    <t>celkem</t>
  </si>
  <si>
    <t>Poř.č.</t>
  </si>
  <si>
    <t>Kategorie</t>
  </si>
  <si>
    <t>Příjmení a jméno</t>
  </si>
  <si>
    <t>Adresa</t>
  </si>
  <si>
    <t>Telefonní číslo</t>
  </si>
  <si>
    <t>Oddíl</t>
  </si>
  <si>
    <t>večeře</t>
  </si>
  <si>
    <t>snídaně</t>
  </si>
  <si>
    <t>oběd</t>
  </si>
  <si>
    <t>Celkem</t>
  </si>
  <si>
    <t>pá</t>
  </si>
  <si>
    <t>so</t>
  </si>
  <si>
    <t>ne</t>
  </si>
  <si>
    <t>po</t>
  </si>
  <si>
    <t>út</t>
  </si>
  <si>
    <t>st</t>
  </si>
  <si>
    <t>čt</t>
  </si>
  <si>
    <t>11.3.</t>
  </si>
  <si>
    <t>12.3.</t>
  </si>
  <si>
    <t>11.</t>
  </si>
  <si>
    <t>12.</t>
  </si>
  <si>
    <t>Fakturační údaje objednatele :</t>
  </si>
  <si>
    <t>K úhradě</t>
  </si>
  <si>
    <t>13.</t>
  </si>
  <si>
    <t>Objednávám stravování</t>
  </si>
  <si>
    <t>Objednávám nocleh</t>
  </si>
  <si>
    <t>příplatek</t>
  </si>
  <si>
    <t>Ubytování</t>
  </si>
  <si>
    <t>10.</t>
  </si>
  <si>
    <t>Tyto údaje je třeba vyplnit. Pořadatel je musí předat recepci hotelu.</t>
  </si>
  <si>
    <t>budou faktury vystaveny na jméno účastníka.</t>
  </si>
  <si>
    <t>Pakliže zde nebudou uvedeny fakturační údaje,</t>
  </si>
  <si>
    <t>Účastníci</t>
  </si>
  <si>
    <t>Pokoj</t>
  </si>
  <si>
    <r>
      <t xml:space="preserve">Datum narození </t>
    </r>
    <r>
      <rPr>
        <b/>
        <sz val="10"/>
        <rFont val="Arial CE"/>
        <family val="0"/>
      </rPr>
      <t>DD.MM.RRRR</t>
    </r>
  </si>
  <si>
    <t>Číslo OP účastníků startších 15 let</t>
  </si>
  <si>
    <t>viz výběr</t>
  </si>
  <si>
    <t>automaticky</t>
  </si>
  <si>
    <t>doplňte</t>
  </si>
  <si>
    <t>10.3.</t>
  </si>
  <si>
    <t>9.</t>
  </si>
  <si>
    <t>vyplňte 1 nebo nevyplňujte</t>
  </si>
  <si>
    <t>celkem nocí</t>
  </si>
  <si>
    <t>Kč/noc</t>
  </si>
  <si>
    <t>viz</t>
  </si>
  <si>
    <t>Typ ubytování</t>
  </si>
  <si>
    <t>se snídaněmi ano/ne</t>
  </si>
  <si>
    <t>celkem snídaní</t>
  </si>
  <si>
    <t>13.3.</t>
  </si>
  <si>
    <t>14.3.</t>
  </si>
  <si>
    <t>15.3.</t>
  </si>
  <si>
    <t>16.3.</t>
  </si>
  <si>
    <t>17.3.</t>
  </si>
  <si>
    <t>18.3.</t>
  </si>
  <si>
    <t>19.</t>
  </si>
  <si>
    <t>14.</t>
  </si>
  <si>
    <t>15.</t>
  </si>
  <si>
    <t>16.</t>
  </si>
  <si>
    <t>17.</t>
  </si>
  <si>
    <t>18.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</si>
</sst>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[$-405]dddd\ d\.\ mmmm\ yyyy"/>
    <numFmt numFmtId="173" formatCode="dd/mm/yy;@"/>
    <numFmt numFmtId="174" formatCode="d/m/yyyy;@"/>
  </numFmts>
  <fonts count="42">
    <font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8" xfId="0" applyFont="1" applyBorder="1" applyAlignment="1">
      <alignment textRotation="90"/>
    </xf>
    <xf numFmtId="0" fontId="3" fillId="0" borderId="19" xfId="0" applyFont="1" applyBorder="1" applyAlignment="1">
      <alignment textRotation="90"/>
    </xf>
    <xf numFmtId="0" fontId="3" fillId="0" borderId="16" xfId="0" applyFont="1" applyBorder="1" applyAlignment="1">
      <alignment horizontal="center" vertical="center"/>
    </xf>
    <xf numFmtId="1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Border="1" applyAlignment="1">
      <alignment textRotation="90"/>
    </xf>
    <xf numFmtId="0" fontId="3" fillId="32" borderId="23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textRotation="90"/>
    </xf>
    <xf numFmtId="0" fontId="3" fillId="0" borderId="31" xfId="0" applyFont="1" applyBorder="1" applyAlignment="1">
      <alignment textRotation="90"/>
    </xf>
    <xf numFmtId="0" fontId="3" fillId="0" borderId="17" xfId="0" applyFont="1" applyBorder="1" applyAlignment="1">
      <alignment textRotation="9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3" fontId="4" fillId="4" borderId="10" xfId="0" applyNumberFormat="1" applyFont="1" applyFill="1" applyBorder="1" applyAlignment="1" applyProtection="1">
      <alignment horizontal="center" vertical="center"/>
      <protection locked="0"/>
    </xf>
    <xf numFmtId="3" fontId="4" fillId="4" borderId="11" xfId="0" applyNumberFormat="1" applyFont="1" applyFill="1" applyBorder="1" applyAlignment="1" applyProtection="1">
      <alignment horizontal="center" vertical="center"/>
      <protection locked="0"/>
    </xf>
    <xf numFmtId="3" fontId="4" fillId="4" borderId="32" xfId="0" applyNumberFormat="1" applyFont="1" applyFill="1" applyBorder="1" applyAlignment="1" applyProtection="1">
      <alignment horizontal="center" vertical="center"/>
      <protection locked="0"/>
    </xf>
    <xf numFmtId="3" fontId="4" fillId="4" borderId="13" xfId="0" applyNumberFormat="1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3" fontId="4" fillId="4" borderId="18" xfId="0" applyNumberFormat="1" applyFont="1" applyFill="1" applyBorder="1" applyAlignment="1" applyProtection="1">
      <alignment horizontal="center" vertical="center"/>
      <protection locked="0"/>
    </xf>
    <xf numFmtId="3" fontId="4" fillId="4" borderId="19" xfId="0" applyNumberFormat="1" applyFont="1" applyFill="1" applyBorder="1" applyAlignment="1" applyProtection="1">
      <alignment horizontal="center" vertical="center"/>
      <protection locked="0"/>
    </xf>
    <xf numFmtId="3" fontId="4" fillId="4" borderId="33" xfId="0" applyNumberFormat="1" applyFont="1" applyFill="1" applyBorder="1" applyAlignment="1" applyProtection="1">
      <alignment horizontal="center" vertical="center"/>
      <protection locked="0"/>
    </xf>
    <xf numFmtId="3" fontId="4" fillId="4" borderId="28" xfId="0" applyNumberFormat="1" applyFont="1" applyFill="1" applyBorder="1" applyAlignment="1" applyProtection="1">
      <alignment horizontal="center" vertical="center"/>
      <protection locked="0"/>
    </xf>
    <xf numFmtId="0" fontId="4" fillId="4" borderId="22" xfId="0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" fontId="4" fillId="0" borderId="35" xfId="0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" fillId="4" borderId="11" xfId="0" applyFont="1" applyFill="1" applyBorder="1" applyAlignment="1" applyProtection="1">
      <alignment horizontal="left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left" vertical="center"/>
      <protection locked="0"/>
    </xf>
    <xf numFmtId="0" fontId="4" fillId="4" borderId="28" xfId="0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/>
    </xf>
    <xf numFmtId="0" fontId="4" fillId="4" borderId="10" xfId="0" applyFont="1" applyFill="1" applyBorder="1" applyAlignment="1" applyProtection="1">
      <alignment horizontal="left" vertical="center"/>
      <protection locked="0"/>
    </xf>
    <xf numFmtId="0" fontId="4" fillId="4" borderId="18" xfId="0" applyFont="1" applyFill="1" applyBorder="1" applyAlignment="1" applyProtection="1">
      <alignment horizontal="left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2" xfId="0" applyFont="1" applyBorder="1" applyAlignment="1">
      <alignment horizontal="center" textRotation="90"/>
    </xf>
    <xf numFmtId="0" fontId="3" fillId="0" borderId="43" xfId="0" applyFont="1" applyBorder="1" applyAlignment="1">
      <alignment horizontal="center" textRotation="90"/>
    </xf>
    <xf numFmtId="0" fontId="3" fillId="0" borderId="31" xfId="0" applyFont="1" applyBorder="1" applyAlignment="1">
      <alignment horizontal="center" textRotation="90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32" borderId="47" xfId="0" applyFont="1" applyFill="1" applyBorder="1" applyAlignment="1">
      <alignment horizontal="center" vertical="center"/>
    </xf>
    <xf numFmtId="0" fontId="3" fillId="32" borderId="4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49" xfId="0" applyFont="1" applyBorder="1" applyAlignment="1">
      <alignment horizontal="center" textRotation="90"/>
    </xf>
    <xf numFmtId="0" fontId="3" fillId="0" borderId="50" xfId="0" applyFont="1" applyBorder="1" applyAlignment="1">
      <alignment horizontal="center" textRotation="90"/>
    </xf>
    <xf numFmtId="0" fontId="3" fillId="0" borderId="17" xfId="0" applyFont="1" applyBorder="1" applyAlignment="1">
      <alignment horizontal="center" textRotation="90"/>
    </xf>
    <xf numFmtId="0" fontId="3" fillId="0" borderId="51" xfId="0" applyFont="1" applyBorder="1" applyAlignment="1">
      <alignment horizontal="center" textRotation="90"/>
    </xf>
    <xf numFmtId="0" fontId="3" fillId="0" borderId="52" xfId="0" applyFont="1" applyBorder="1" applyAlignment="1">
      <alignment horizontal="center" textRotation="90"/>
    </xf>
    <xf numFmtId="0" fontId="3" fillId="0" borderId="53" xfId="0" applyFont="1" applyBorder="1" applyAlignment="1">
      <alignment horizontal="center" textRotation="90"/>
    </xf>
    <xf numFmtId="0" fontId="3" fillId="0" borderId="5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2" fillId="35" borderId="24" xfId="0" applyFont="1" applyFill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textRotation="90"/>
    </xf>
    <xf numFmtId="0" fontId="2" fillId="0" borderId="58" xfId="0" applyFont="1" applyBorder="1" applyAlignment="1">
      <alignment horizontal="center" textRotation="90"/>
    </xf>
    <xf numFmtId="0" fontId="2" fillId="0" borderId="30" xfId="0" applyFont="1" applyBorder="1" applyAlignment="1">
      <alignment horizontal="center" textRotation="90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35" borderId="59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2" borderId="47" xfId="0" applyFont="1" applyFill="1" applyBorder="1" applyAlignment="1">
      <alignment horizontal="center" vertical="center"/>
    </xf>
    <xf numFmtId="0" fontId="3" fillId="32" borderId="56" xfId="0" applyFont="1" applyFill="1" applyBorder="1" applyAlignment="1">
      <alignment horizontal="center" vertical="center"/>
    </xf>
    <xf numFmtId="0" fontId="3" fillId="32" borderId="36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4" fontId="41" fillId="0" borderId="24" xfId="0" applyNumberFormat="1" applyFont="1" applyBorder="1" applyAlignment="1">
      <alignment horizontal="center"/>
    </xf>
    <xf numFmtId="174" fontId="41" fillId="0" borderId="11" xfId="0" applyNumberFormat="1" applyFont="1" applyBorder="1" applyAlignment="1">
      <alignment horizontal="center"/>
    </xf>
    <xf numFmtId="174" fontId="41" fillId="0" borderId="19" xfId="0" applyNumberFormat="1" applyFont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003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F21" sqref="BF21"/>
    </sheetView>
  </sheetViews>
  <sheetFormatPr defaultColWidth="8.8984375" defaultRowHeight="15"/>
  <cols>
    <col min="1" max="1" width="4.59765625" style="1" customWidth="1"/>
    <col min="2" max="2" width="8.8984375" style="25" customWidth="1"/>
    <col min="3" max="3" width="17" style="1" customWidth="1"/>
    <col min="4" max="4" width="11.19921875" style="1" customWidth="1"/>
    <col min="5" max="5" width="11" style="1" customWidth="1"/>
    <col min="6" max="6" width="30.3984375" style="1" customWidth="1"/>
    <col min="7" max="7" width="10.8984375" style="1" customWidth="1"/>
    <col min="8" max="8" width="30.3984375" style="1" customWidth="1"/>
    <col min="9" max="9" width="2.5" style="2" bestFit="1" customWidth="1"/>
    <col min="10" max="12" width="2.5" style="2" customWidth="1"/>
    <col min="13" max="27" width="2.5" style="2" bestFit="1" customWidth="1"/>
    <col min="28" max="44" width="2.5" style="2" customWidth="1"/>
    <col min="45" max="46" width="2.5" style="2" bestFit="1" customWidth="1"/>
    <col min="47" max="49" width="2.5" style="2" customWidth="1"/>
    <col min="50" max="50" width="23.5" style="2" customWidth="1"/>
    <col min="51" max="51" width="10" style="2" customWidth="1"/>
    <col min="52" max="52" width="5.3984375" style="2" customWidth="1"/>
    <col min="53" max="56" width="4.3984375" style="8" customWidth="1"/>
    <col min="57" max="57" width="5.09765625" style="8" customWidth="1"/>
    <col min="58" max="16384" width="8.8984375" style="2" customWidth="1"/>
  </cols>
  <sheetData>
    <row r="1" spans="1:57" ht="15" customHeight="1">
      <c r="A1" s="110"/>
      <c r="B1" s="110"/>
      <c r="C1" s="110"/>
      <c r="D1" s="19"/>
      <c r="E1" s="19"/>
      <c r="F1" s="98"/>
      <c r="G1" s="98"/>
      <c r="H1" s="18"/>
      <c r="I1" s="124" t="s">
        <v>35</v>
      </c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6"/>
      <c r="AL1" s="124" t="s">
        <v>36</v>
      </c>
      <c r="AM1" s="125"/>
      <c r="AN1" s="125"/>
      <c r="AO1" s="125"/>
      <c r="AP1" s="125"/>
      <c r="AQ1" s="125"/>
      <c r="AR1" s="125"/>
      <c r="AS1" s="125"/>
      <c r="AT1" s="125"/>
      <c r="AU1" s="125"/>
      <c r="AV1" s="78"/>
      <c r="AW1" s="78"/>
      <c r="AX1" s="124" t="s">
        <v>38</v>
      </c>
      <c r="AY1" s="125"/>
      <c r="AZ1" s="126"/>
      <c r="BA1" s="115" t="s">
        <v>33</v>
      </c>
      <c r="BB1" s="116"/>
      <c r="BC1" s="116"/>
      <c r="BD1" s="116"/>
      <c r="BE1" s="117"/>
    </row>
    <row r="2" spans="1:57" ht="15" customHeight="1">
      <c r="A2" s="110"/>
      <c r="B2" s="110"/>
      <c r="C2" s="110"/>
      <c r="D2" s="19"/>
      <c r="E2" s="19"/>
      <c r="F2" s="98"/>
      <c r="G2" s="98"/>
      <c r="H2" s="19"/>
      <c r="I2" s="3" t="s">
        <v>27</v>
      </c>
      <c r="J2" s="89" t="s">
        <v>0</v>
      </c>
      <c r="K2" s="90"/>
      <c r="L2" s="91"/>
      <c r="M2" s="99" t="s">
        <v>1</v>
      </c>
      <c r="N2" s="99"/>
      <c r="O2" s="99"/>
      <c r="P2" s="99" t="s">
        <v>2</v>
      </c>
      <c r="Q2" s="99"/>
      <c r="R2" s="99"/>
      <c r="S2" s="99" t="s">
        <v>3</v>
      </c>
      <c r="T2" s="99"/>
      <c r="U2" s="99"/>
      <c r="V2" s="99" t="s">
        <v>4</v>
      </c>
      <c r="W2" s="99"/>
      <c r="X2" s="99"/>
      <c r="Y2" s="99" t="s">
        <v>5</v>
      </c>
      <c r="Z2" s="99"/>
      <c r="AA2" s="99"/>
      <c r="AB2" s="99" t="s">
        <v>6</v>
      </c>
      <c r="AC2" s="99"/>
      <c r="AD2" s="99"/>
      <c r="AE2" s="99" t="s">
        <v>0</v>
      </c>
      <c r="AF2" s="99"/>
      <c r="AG2" s="99"/>
      <c r="AH2" s="89" t="s">
        <v>1</v>
      </c>
      <c r="AI2" s="90"/>
      <c r="AJ2" s="91"/>
      <c r="AK2" s="24" t="s">
        <v>23</v>
      </c>
      <c r="AL2" s="3" t="s">
        <v>27</v>
      </c>
      <c r="AM2" s="4" t="s">
        <v>21</v>
      </c>
      <c r="AN2" s="4" t="s">
        <v>22</v>
      </c>
      <c r="AO2" s="4" t="s">
        <v>23</v>
      </c>
      <c r="AP2" s="4" t="s">
        <v>24</v>
      </c>
      <c r="AQ2" s="4" t="s">
        <v>25</v>
      </c>
      <c r="AR2" s="4" t="s">
        <v>26</v>
      </c>
      <c r="AS2" s="9" t="s">
        <v>27</v>
      </c>
      <c r="AT2" s="9" t="s">
        <v>21</v>
      </c>
      <c r="AU2" s="10" t="s">
        <v>22</v>
      </c>
      <c r="AV2" s="106" t="s">
        <v>53</v>
      </c>
      <c r="AW2" s="106" t="s">
        <v>58</v>
      </c>
      <c r="AX2" s="136" t="s">
        <v>56</v>
      </c>
      <c r="AY2" s="133" t="s">
        <v>57</v>
      </c>
      <c r="AZ2" s="121" t="s">
        <v>54</v>
      </c>
      <c r="BA2" s="92" t="s">
        <v>7</v>
      </c>
      <c r="BB2" s="103" t="s">
        <v>37</v>
      </c>
      <c r="BC2" s="103" t="s">
        <v>8</v>
      </c>
      <c r="BD2" s="103" t="s">
        <v>9</v>
      </c>
      <c r="BE2" s="118" t="s">
        <v>10</v>
      </c>
    </row>
    <row r="3" spans="1:57" ht="15" customHeight="1" thickBot="1">
      <c r="A3" s="102"/>
      <c r="B3" s="102"/>
      <c r="C3" s="102"/>
      <c r="D3" s="27"/>
      <c r="E3" s="27"/>
      <c r="F3" s="28"/>
      <c r="G3" s="28"/>
      <c r="H3" s="5"/>
      <c r="I3" s="3" t="s">
        <v>51</v>
      </c>
      <c r="J3" s="89" t="s">
        <v>50</v>
      </c>
      <c r="K3" s="90"/>
      <c r="L3" s="91"/>
      <c r="M3" s="89" t="s">
        <v>28</v>
      </c>
      <c r="N3" s="90"/>
      <c r="O3" s="91"/>
      <c r="P3" s="89" t="s">
        <v>29</v>
      </c>
      <c r="Q3" s="90"/>
      <c r="R3" s="91"/>
      <c r="S3" s="89" t="s">
        <v>59</v>
      </c>
      <c r="T3" s="90"/>
      <c r="U3" s="91"/>
      <c r="V3" s="89" t="s">
        <v>60</v>
      </c>
      <c r="W3" s="90"/>
      <c r="X3" s="91"/>
      <c r="Y3" s="89" t="s">
        <v>61</v>
      </c>
      <c r="Z3" s="90"/>
      <c r="AA3" s="91"/>
      <c r="AB3" s="89" t="s">
        <v>62</v>
      </c>
      <c r="AC3" s="90"/>
      <c r="AD3" s="91"/>
      <c r="AE3" s="89" t="s">
        <v>63</v>
      </c>
      <c r="AF3" s="90"/>
      <c r="AG3" s="91"/>
      <c r="AH3" s="89" t="s">
        <v>64</v>
      </c>
      <c r="AI3" s="90"/>
      <c r="AJ3" s="91"/>
      <c r="AK3" s="24" t="s">
        <v>65</v>
      </c>
      <c r="AL3" s="3" t="s">
        <v>51</v>
      </c>
      <c r="AM3" s="4" t="s">
        <v>39</v>
      </c>
      <c r="AN3" s="4" t="s">
        <v>30</v>
      </c>
      <c r="AO3" s="9" t="s">
        <v>31</v>
      </c>
      <c r="AP3" s="4" t="s">
        <v>34</v>
      </c>
      <c r="AQ3" s="4" t="s">
        <v>66</v>
      </c>
      <c r="AR3" s="4" t="s">
        <v>67</v>
      </c>
      <c r="AS3" s="4" t="s">
        <v>68</v>
      </c>
      <c r="AT3" s="4" t="s">
        <v>69</v>
      </c>
      <c r="AU3" s="10" t="s">
        <v>70</v>
      </c>
      <c r="AV3" s="107"/>
      <c r="AW3" s="107"/>
      <c r="AX3" s="137"/>
      <c r="AY3" s="134"/>
      <c r="AZ3" s="122"/>
      <c r="BA3" s="93"/>
      <c r="BB3" s="104"/>
      <c r="BC3" s="104"/>
      <c r="BD3" s="104"/>
      <c r="BE3" s="119"/>
    </row>
    <row r="4" spans="1:57" ht="40.5" thickBot="1">
      <c r="A4" s="77" t="s">
        <v>11</v>
      </c>
      <c r="B4" s="31" t="s">
        <v>12</v>
      </c>
      <c r="C4" s="33" t="s">
        <v>13</v>
      </c>
      <c r="D4" s="32" t="s">
        <v>45</v>
      </c>
      <c r="E4" s="32" t="s">
        <v>46</v>
      </c>
      <c r="F4" s="33" t="s">
        <v>14</v>
      </c>
      <c r="G4" s="31" t="s">
        <v>15</v>
      </c>
      <c r="H4" s="31" t="s">
        <v>16</v>
      </c>
      <c r="I4" s="29" t="s">
        <v>17</v>
      </c>
      <c r="J4" s="30" t="s">
        <v>18</v>
      </c>
      <c r="K4" s="30" t="s">
        <v>19</v>
      </c>
      <c r="L4" s="30" t="s">
        <v>17</v>
      </c>
      <c r="M4" s="30" t="s">
        <v>18</v>
      </c>
      <c r="N4" s="30" t="s">
        <v>19</v>
      </c>
      <c r="O4" s="30" t="s">
        <v>17</v>
      </c>
      <c r="P4" s="30" t="s">
        <v>18</v>
      </c>
      <c r="Q4" s="30" t="s">
        <v>19</v>
      </c>
      <c r="R4" s="30" t="s">
        <v>17</v>
      </c>
      <c r="S4" s="30" t="s">
        <v>18</v>
      </c>
      <c r="T4" s="30" t="s">
        <v>19</v>
      </c>
      <c r="U4" s="30" t="s">
        <v>17</v>
      </c>
      <c r="V4" s="30" t="s">
        <v>18</v>
      </c>
      <c r="W4" s="30" t="s">
        <v>19</v>
      </c>
      <c r="X4" s="30" t="s">
        <v>17</v>
      </c>
      <c r="Y4" s="30" t="s">
        <v>18</v>
      </c>
      <c r="Z4" s="30" t="s">
        <v>19</v>
      </c>
      <c r="AA4" s="30" t="s">
        <v>17</v>
      </c>
      <c r="AB4" s="30" t="s">
        <v>18</v>
      </c>
      <c r="AC4" s="30" t="s">
        <v>19</v>
      </c>
      <c r="AD4" s="30" t="s">
        <v>17</v>
      </c>
      <c r="AE4" s="30" t="s">
        <v>18</v>
      </c>
      <c r="AF4" s="30" t="s">
        <v>19</v>
      </c>
      <c r="AG4" s="30" t="s">
        <v>17</v>
      </c>
      <c r="AH4" s="30" t="s">
        <v>18</v>
      </c>
      <c r="AI4" s="30" t="s">
        <v>19</v>
      </c>
      <c r="AJ4" s="30" t="s">
        <v>17</v>
      </c>
      <c r="AK4" s="34" t="s">
        <v>18</v>
      </c>
      <c r="AL4" s="49" t="s">
        <v>6</v>
      </c>
      <c r="AM4" s="50" t="s">
        <v>0</v>
      </c>
      <c r="AN4" s="50" t="s">
        <v>1</v>
      </c>
      <c r="AO4" s="50" t="s">
        <v>2</v>
      </c>
      <c r="AP4" s="50" t="s">
        <v>3</v>
      </c>
      <c r="AQ4" s="50" t="s">
        <v>4</v>
      </c>
      <c r="AR4" s="50" t="s">
        <v>5</v>
      </c>
      <c r="AS4" s="50" t="s">
        <v>6</v>
      </c>
      <c r="AT4" s="50" t="s">
        <v>0</v>
      </c>
      <c r="AU4" s="48" t="s">
        <v>1</v>
      </c>
      <c r="AV4" s="108"/>
      <c r="AW4" s="108"/>
      <c r="AX4" s="138"/>
      <c r="AY4" s="135"/>
      <c r="AZ4" s="123"/>
      <c r="BA4" s="94"/>
      <c r="BB4" s="105"/>
      <c r="BC4" s="105"/>
      <c r="BD4" s="105"/>
      <c r="BE4" s="120"/>
    </row>
    <row r="5" spans="1:57" s="11" customFormat="1" ht="15" customHeight="1" thickBot="1">
      <c r="A5" s="43"/>
      <c r="B5" s="36" t="s">
        <v>47</v>
      </c>
      <c r="C5" s="114" t="s">
        <v>40</v>
      </c>
      <c r="D5" s="114"/>
      <c r="E5" s="114"/>
      <c r="F5" s="114"/>
      <c r="G5" s="44" t="s">
        <v>49</v>
      </c>
      <c r="H5" s="44" t="s">
        <v>49</v>
      </c>
      <c r="I5" s="130" t="s">
        <v>52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2"/>
      <c r="AL5" s="130" t="s">
        <v>52</v>
      </c>
      <c r="AM5" s="131"/>
      <c r="AN5" s="131"/>
      <c r="AO5" s="131"/>
      <c r="AP5" s="131"/>
      <c r="AQ5" s="131"/>
      <c r="AR5" s="131"/>
      <c r="AS5" s="131"/>
      <c r="AT5" s="131"/>
      <c r="AU5" s="132"/>
      <c r="AV5" s="84"/>
      <c r="AW5" s="84"/>
      <c r="AX5" s="35" t="s">
        <v>47</v>
      </c>
      <c r="AY5" s="36" t="s">
        <v>47</v>
      </c>
      <c r="AZ5" s="37" t="s">
        <v>55</v>
      </c>
      <c r="BA5" s="100" t="s">
        <v>47</v>
      </c>
      <c r="BB5" s="101"/>
      <c r="BC5" s="127" t="s">
        <v>48</v>
      </c>
      <c r="BD5" s="128"/>
      <c r="BE5" s="129"/>
    </row>
    <row r="6" spans="1:57" s="11" customFormat="1" ht="12.75">
      <c r="A6" s="12">
        <v>1</v>
      </c>
      <c r="B6" s="51"/>
      <c r="C6" s="17"/>
      <c r="D6" s="139"/>
      <c r="E6" s="64"/>
      <c r="F6" s="17"/>
      <c r="G6" s="13"/>
      <c r="H6" s="17"/>
      <c r="I6" s="52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4"/>
      <c r="AL6" s="52"/>
      <c r="AM6" s="53"/>
      <c r="AN6" s="53"/>
      <c r="AO6" s="53"/>
      <c r="AP6" s="53"/>
      <c r="AQ6" s="53"/>
      <c r="AR6" s="53"/>
      <c r="AS6" s="53"/>
      <c r="AT6" s="53"/>
      <c r="AU6" s="55"/>
      <c r="AV6" s="67">
        <f>SUM(AL6:AU6)</f>
        <v>0</v>
      </c>
      <c r="AW6" s="67">
        <f>J6+M6+P6+S6+V6+Y6+AB6+AE6+AH6+AK6</f>
        <v>0</v>
      </c>
      <c r="AX6" s="79"/>
      <c r="AY6" s="72"/>
      <c r="AZ6" s="73"/>
      <c r="BA6" s="56"/>
      <c r="BB6" s="57"/>
      <c r="BC6" s="68">
        <f>AV6*AZ6</f>
        <v>0</v>
      </c>
      <c r="BD6" s="14">
        <f>(I6+L6+O6+R6+U6+X6+AA6+AD6+AG6+AJ6)*75+(J6+M6+P6+S6+V6+Y6+AB6+AE6+AH6+AK6)*0+(K6+N6+Q6+T6+W6+Z6+AC6+AF6+AI6)*90</f>
        <v>0</v>
      </c>
      <c r="BE6" s="69">
        <f>SUM(BA6:BD6)</f>
        <v>0</v>
      </c>
    </row>
    <row r="7" spans="1:57" s="11" customFormat="1" ht="12.75">
      <c r="A7" s="12">
        <v>2</v>
      </c>
      <c r="B7" s="51"/>
      <c r="C7" s="17"/>
      <c r="D7" s="140"/>
      <c r="E7" s="64"/>
      <c r="F7" s="17"/>
      <c r="G7" s="13"/>
      <c r="H7" s="17"/>
      <c r="I7" s="52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4"/>
      <c r="AL7" s="52"/>
      <c r="AM7" s="53"/>
      <c r="AN7" s="53"/>
      <c r="AO7" s="53"/>
      <c r="AP7" s="53"/>
      <c r="AQ7" s="53"/>
      <c r="AR7" s="53"/>
      <c r="AS7" s="53"/>
      <c r="AT7" s="53"/>
      <c r="AU7" s="55"/>
      <c r="AV7" s="67">
        <f aca="true" t="shared" si="0" ref="AV7:AV25">SUM(AL7:AU7)</f>
        <v>0</v>
      </c>
      <c r="AW7" s="67">
        <f aca="true" t="shared" si="1" ref="AW7:AW25">J7+M7+P7+S7+V7+Y7+AB7+AE7+AH7+AK7</f>
        <v>0</v>
      </c>
      <c r="AX7" s="79"/>
      <c r="AY7" s="72"/>
      <c r="AZ7" s="73"/>
      <c r="BA7" s="56"/>
      <c r="BB7" s="57"/>
      <c r="BC7" s="68">
        <f>AV7*AZ7</f>
        <v>0</v>
      </c>
      <c r="BD7" s="14">
        <f aca="true" t="shared" si="2" ref="BD7:BD25">(I7+L7+O7+R7+U7+X7+AA7+AD7+AG7+AJ7)*75+(J7+M7+P7+S7+V7+Y7+AB7+AE7+AH7+AK7)*0+(K7+N7+Q7+T7+W7+Z7+AC7+AF7+AI7)*90</f>
        <v>0</v>
      </c>
      <c r="BE7" s="69">
        <f aca="true" t="shared" si="3" ref="BE7:BE24">SUM(BA7:BD7)</f>
        <v>0</v>
      </c>
    </row>
    <row r="8" spans="1:57" s="11" customFormat="1" ht="12.75">
      <c r="A8" s="12">
        <v>3</v>
      </c>
      <c r="B8" s="51"/>
      <c r="C8" s="17"/>
      <c r="D8" s="140"/>
      <c r="E8" s="64"/>
      <c r="F8" s="17"/>
      <c r="G8" s="13"/>
      <c r="H8" s="17"/>
      <c r="I8" s="52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4"/>
      <c r="AL8" s="52"/>
      <c r="AM8" s="53"/>
      <c r="AN8" s="53"/>
      <c r="AO8" s="53"/>
      <c r="AP8" s="53"/>
      <c r="AQ8" s="53"/>
      <c r="AR8" s="53"/>
      <c r="AS8" s="53"/>
      <c r="AT8" s="53"/>
      <c r="AU8" s="55"/>
      <c r="AV8" s="67">
        <f t="shared" si="0"/>
        <v>0</v>
      </c>
      <c r="AW8" s="67">
        <f t="shared" si="1"/>
        <v>0</v>
      </c>
      <c r="AX8" s="79"/>
      <c r="AY8" s="72"/>
      <c r="AZ8" s="73"/>
      <c r="BA8" s="56"/>
      <c r="BB8" s="57"/>
      <c r="BC8" s="68">
        <f aca="true" t="shared" si="4" ref="BC8:BC25">AV8*AZ8</f>
        <v>0</v>
      </c>
      <c r="BD8" s="14">
        <f t="shared" si="2"/>
        <v>0</v>
      </c>
      <c r="BE8" s="69">
        <f t="shared" si="3"/>
        <v>0</v>
      </c>
    </row>
    <row r="9" spans="1:57" s="11" customFormat="1" ht="12.75">
      <c r="A9" s="12">
        <v>4</v>
      </c>
      <c r="B9" s="51"/>
      <c r="C9" s="17"/>
      <c r="D9" s="140"/>
      <c r="E9" s="64"/>
      <c r="F9" s="17"/>
      <c r="G9" s="13"/>
      <c r="H9" s="17"/>
      <c r="I9" s="52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4"/>
      <c r="AL9" s="52"/>
      <c r="AM9" s="53"/>
      <c r="AN9" s="53"/>
      <c r="AO9" s="53"/>
      <c r="AP9" s="53"/>
      <c r="AQ9" s="53"/>
      <c r="AR9" s="53"/>
      <c r="AS9" s="53"/>
      <c r="AT9" s="53"/>
      <c r="AU9" s="55"/>
      <c r="AV9" s="67">
        <f t="shared" si="0"/>
        <v>0</v>
      </c>
      <c r="AW9" s="67">
        <f t="shared" si="1"/>
        <v>0</v>
      </c>
      <c r="AX9" s="79"/>
      <c r="AY9" s="72"/>
      <c r="AZ9" s="73"/>
      <c r="BA9" s="56"/>
      <c r="BB9" s="57"/>
      <c r="BC9" s="68">
        <f t="shared" si="4"/>
        <v>0</v>
      </c>
      <c r="BD9" s="14">
        <f t="shared" si="2"/>
        <v>0</v>
      </c>
      <c r="BE9" s="69">
        <f t="shared" si="3"/>
        <v>0</v>
      </c>
    </row>
    <row r="10" spans="1:57" s="11" customFormat="1" ht="12.75">
      <c r="A10" s="12">
        <v>5</v>
      </c>
      <c r="B10" s="51"/>
      <c r="C10" s="17"/>
      <c r="D10" s="140"/>
      <c r="E10" s="64"/>
      <c r="F10" s="17"/>
      <c r="G10" s="13"/>
      <c r="H10" s="17"/>
      <c r="I10" s="52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4"/>
      <c r="AL10" s="52"/>
      <c r="AM10" s="53"/>
      <c r="AN10" s="53"/>
      <c r="AO10" s="53"/>
      <c r="AP10" s="53"/>
      <c r="AQ10" s="53"/>
      <c r="AR10" s="53"/>
      <c r="AS10" s="53"/>
      <c r="AT10" s="53"/>
      <c r="AU10" s="55"/>
      <c r="AV10" s="67">
        <f t="shared" si="0"/>
        <v>0</v>
      </c>
      <c r="AW10" s="67">
        <f t="shared" si="1"/>
        <v>0</v>
      </c>
      <c r="AX10" s="79"/>
      <c r="AY10" s="72"/>
      <c r="AZ10" s="73"/>
      <c r="BA10" s="56"/>
      <c r="BB10" s="57"/>
      <c r="BC10" s="68">
        <f t="shared" si="4"/>
        <v>0</v>
      </c>
      <c r="BD10" s="14">
        <f t="shared" si="2"/>
        <v>0</v>
      </c>
      <c r="BE10" s="69">
        <f t="shared" si="3"/>
        <v>0</v>
      </c>
    </row>
    <row r="11" spans="1:57" s="11" customFormat="1" ht="12.75">
      <c r="A11" s="12">
        <v>6</v>
      </c>
      <c r="B11" s="51"/>
      <c r="C11" s="17"/>
      <c r="D11" s="140"/>
      <c r="E11" s="64"/>
      <c r="F11" s="17"/>
      <c r="G11" s="13"/>
      <c r="H11" s="17"/>
      <c r="I11" s="52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4"/>
      <c r="AL11" s="52"/>
      <c r="AM11" s="53"/>
      <c r="AN11" s="53"/>
      <c r="AO11" s="53"/>
      <c r="AP11" s="53"/>
      <c r="AQ11" s="53"/>
      <c r="AR11" s="53"/>
      <c r="AS11" s="53"/>
      <c r="AT11" s="53"/>
      <c r="AU11" s="55"/>
      <c r="AV11" s="67">
        <f t="shared" si="0"/>
        <v>0</v>
      </c>
      <c r="AW11" s="67">
        <f t="shared" si="1"/>
        <v>0</v>
      </c>
      <c r="AX11" s="79"/>
      <c r="AY11" s="72"/>
      <c r="AZ11" s="73"/>
      <c r="BA11" s="56"/>
      <c r="BB11" s="57"/>
      <c r="BC11" s="68">
        <f t="shared" si="4"/>
        <v>0</v>
      </c>
      <c r="BD11" s="14">
        <f t="shared" si="2"/>
        <v>0</v>
      </c>
      <c r="BE11" s="69">
        <f t="shared" si="3"/>
        <v>0</v>
      </c>
    </row>
    <row r="12" spans="1:57" s="11" customFormat="1" ht="12.75">
      <c r="A12" s="12">
        <v>7</v>
      </c>
      <c r="B12" s="51"/>
      <c r="C12" s="17"/>
      <c r="D12" s="140"/>
      <c r="E12" s="64"/>
      <c r="F12" s="17"/>
      <c r="G12" s="13"/>
      <c r="H12" s="17"/>
      <c r="I12" s="52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4"/>
      <c r="AL12" s="52"/>
      <c r="AM12" s="53"/>
      <c r="AN12" s="53"/>
      <c r="AO12" s="53"/>
      <c r="AP12" s="53"/>
      <c r="AQ12" s="53"/>
      <c r="AR12" s="53"/>
      <c r="AS12" s="53"/>
      <c r="AT12" s="53"/>
      <c r="AU12" s="55"/>
      <c r="AV12" s="67">
        <f t="shared" si="0"/>
        <v>0</v>
      </c>
      <c r="AW12" s="67">
        <f t="shared" si="1"/>
        <v>0</v>
      </c>
      <c r="AX12" s="79"/>
      <c r="AY12" s="72"/>
      <c r="AZ12" s="73"/>
      <c r="BA12" s="56"/>
      <c r="BB12" s="57"/>
      <c r="BC12" s="68">
        <f t="shared" si="4"/>
        <v>0</v>
      </c>
      <c r="BD12" s="14">
        <f t="shared" si="2"/>
        <v>0</v>
      </c>
      <c r="BE12" s="69">
        <f t="shared" si="3"/>
        <v>0</v>
      </c>
    </row>
    <row r="13" spans="1:57" s="11" customFormat="1" ht="12.75">
      <c r="A13" s="12">
        <v>8</v>
      </c>
      <c r="B13" s="51"/>
      <c r="C13" s="17"/>
      <c r="D13" s="140"/>
      <c r="E13" s="64"/>
      <c r="F13" s="17"/>
      <c r="G13" s="13"/>
      <c r="H13" s="17"/>
      <c r="I13" s="52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4"/>
      <c r="AL13" s="52"/>
      <c r="AM13" s="53"/>
      <c r="AN13" s="53"/>
      <c r="AO13" s="53"/>
      <c r="AP13" s="53"/>
      <c r="AQ13" s="53"/>
      <c r="AR13" s="53"/>
      <c r="AS13" s="53"/>
      <c r="AT13" s="53"/>
      <c r="AU13" s="55"/>
      <c r="AV13" s="67">
        <f t="shared" si="0"/>
        <v>0</v>
      </c>
      <c r="AW13" s="67">
        <f t="shared" si="1"/>
        <v>0</v>
      </c>
      <c r="AX13" s="79"/>
      <c r="AY13" s="72"/>
      <c r="AZ13" s="73"/>
      <c r="BA13" s="56"/>
      <c r="BB13" s="57"/>
      <c r="BC13" s="68">
        <f t="shared" si="4"/>
        <v>0</v>
      </c>
      <c r="BD13" s="14">
        <f t="shared" si="2"/>
        <v>0</v>
      </c>
      <c r="BE13" s="69">
        <f t="shared" si="3"/>
        <v>0</v>
      </c>
    </row>
    <row r="14" spans="1:57" s="11" customFormat="1" ht="12.75">
      <c r="A14" s="12">
        <v>9</v>
      </c>
      <c r="B14" s="51"/>
      <c r="C14" s="17"/>
      <c r="D14" s="140"/>
      <c r="E14" s="64"/>
      <c r="F14" s="17"/>
      <c r="G14" s="13"/>
      <c r="H14" s="17"/>
      <c r="I14" s="52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4"/>
      <c r="AL14" s="52"/>
      <c r="AM14" s="53"/>
      <c r="AN14" s="53"/>
      <c r="AO14" s="53"/>
      <c r="AP14" s="53"/>
      <c r="AQ14" s="53"/>
      <c r="AR14" s="53"/>
      <c r="AS14" s="53"/>
      <c r="AT14" s="53"/>
      <c r="AU14" s="55"/>
      <c r="AV14" s="67">
        <f t="shared" si="0"/>
        <v>0</v>
      </c>
      <c r="AW14" s="67">
        <f t="shared" si="1"/>
        <v>0</v>
      </c>
      <c r="AX14" s="79"/>
      <c r="AY14" s="72"/>
      <c r="AZ14" s="73"/>
      <c r="BA14" s="56"/>
      <c r="BB14" s="57"/>
      <c r="BC14" s="68">
        <f t="shared" si="4"/>
        <v>0</v>
      </c>
      <c r="BD14" s="14">
        <f t="shared" si="2"/>
        <v>0</v>
      </c>
      <c r="BE14" s="69">
        <f t="shared" si="3"/>
        <v>0</v>
      </c>
    </row>
    <row r="15" spans="1:57" s="11" customFormat="1" ht="12.75">
      <c r="A15" s="12">
        <v>10</v>
      </c>
      <c r="B15" s="51"/>
      <c r="C15" s="17"/>
      <c r="D15" s="140"/>
      <c r="E15" s="64"/>
      <c r="F15" s="17"/>
      <c r="G15" s="13"/>
      <c r="H15" s="17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4"/>
      <c r="AL15" s="52"/>
      <c r="AM15" s="53"/>
      <c r="AN15" s="53"/>
      <c r="AO15" s="53"/>
      <c r="AP15" s="53"/>
      <c r="AQ15" s="53"/>
      <c r="AR15" s="53"/>
      <c r="AS15" s="53"/>
      <c r="AT15" s="53"/>
      <c r="AU15" s="55"/>
      <c r="AV15" s="67">
        <f t="shared" si="0"/>
        <v>0</v>
      </c>
      <c r="AW15" s="67">
        <f t="shared" si="1"/>
        <v>0</v>
      </c>
      <c r="AX15" s="79"/>
      <c r="AY15" s="72"/>
      <c r="AZ15" s="73"/>
      <c r="BA15" s="56"/>
      <c r="BB15" s="57"/>
      <c r="BC15" s="68">
        <f t="shared" si="4"/>
        <v>0</v>
      </c>
      <c r="BD15" s="14">
        <f t="shared" si="2"/>
        <v>0</v>
      </c>
      <c r="BE15" s="69">
        <f t="shared" si="3"/>
        <v>0</v>
      </c>
    </row>
    <row r="16" spans="1:57" s="11" customFormat="1" ht="12.75">
      <c r="A16" s="12">
        <v>11</v>
      </c>
      <c r="B16" s="51"/>
      <c r="C16" s="17"/>
      <c r="D16" s="140"/>
      <c r="E16" s="64"/>
      <c r="F16" s="17"/>
      <c r="G16" s="13"/>
      <c r="H16" s="17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4"/>
      <c r="AL16" s="52"/>
      <c r="AM16" s="53"/>
      <c r="AN16" s="53"/>
      <c r="AO16" s="53"/>
      <c r="AP16" s="53"/>
      <c r="AQ16" s="53"/>
      <c r="AR16" s="53"/>
      <c r="AS16" s="53"/>
      <c r="AT16" s="53"/>
      <c r="AU16" s="55"/>
      <c r="AV16" s="67">
        <f t="shared" si="0"/>
        <v>0</v>
      </c>
      <c r="AW16" s="67">
        <f t="shared" si="1"/>
        <v>0</v>
      </c>
      <c r="AX16" s="79"/>
      <c r="AY16" s="72"/>
      <c r="AZ16" s="73"/>
      <c r="BA16" s="56"/>
      <c r="BB16" s="57"/>
      <c r="BC16" s="68">
        <f t="shared" si="4"/>
        <v>0</v>
      </c>
      <c r="BD16" s="14">
        <f t="shared" si="2"/>
        <v>0</v>
      </c>
      <c r="BE16" s="69">
        <f t="shared" si="3"/>
        <v>0</v>
      </c>
    </row>
    <row r="17" spans="1:57" s="11" customFormat="1" ht="12.75">
      <c r="A17" s="12">
        <v>12</v>
      </c>
      <c r="B17" s="51"/>
      <c r="C17" s="17"/>
      <c r="D17" s="140"/>
      <c r="E17" s="64"/>
      <c r="F17" s="17"/>
      <c r="G17" s="13"/>
      <c r="H17" s="17"/>
      <c r="I17" s="52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4"/>
      <c r="AL17" s="52"/>
      <c r="AM17" s="53"/>
      <c r="AN17" s="53"/>
      <c r="AO17" s="53"/>
      <c r="AP17" s="53"/>
      <c r="AQ17" s="53"/>
      <c r="AR17" s="53"/>
      <c r="AS17" s="53"/>
      <c r="AT17" s="53"/>
      <c r="AU17" s="55"/>
      <c r="AV17" s="67">
        <f t="shared" si="0"/>
        <v>0</v>
      </c>
      <c r="AW17" s="67">
        <f t="shared" si="1"/>
        <v>0</v>
      </c>
      <c r="AX17" s="79"/>
      <c r="AY17" s="72"/>
      <c r="AZ17" s="73"/>
      <c r="BA17" s="56"/>
      <c r="BB17" s="57"/>
      <c r="BC17" s="68">
        <f t="shared" si="4"/>
        <v>0</v>
      </c>
      <c r="BD17" s="14">
        <f t="shared" si="2"/>
        <v>0</v>
      </c>
      <c r="BE17" s="69">
        <f t="shared" si="3"/>
        <v>0</v>
      </c>
    </row>
    <row r="18" spans="1:57" s="11" customFormat="1" ht="12.75">
      <c r="A18" s="12">
        <v>13</v>
      </c>
      <c r="B18" s="51"/>
      <c r="C18" s="17"/>
      <c r="D18" s="140"/>
      <c r="E18" s="64"/>
      <c r="F18" s="17"/>
      <c r="G18" s="13"/>
      <c r="H18" s="17"/>
      <c r="I18" s="52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4"/>
      <c r="AL18" s="52"/>
      <c r="AM18" s="53"/>
      <c r="AN18" s="53"/>
      <c r="AO18" s="53"/>
      <c r="AP18" s="53"/>
      <c r="AQ18" s="53"/>
      <c r="AR18" s="53"/>
      <c r="AS18" s="53"/>
      <c r="AT18" s="53"/>
      <c r="AU18" s="55"/>
      <c r="AV18" s="67">
        <f t="shared" si="0"/>
        <v>0</v>
      </c>
      <c r="AW18" s="67">
        <f t="shared" si="1"/>
        <v>0</v>
      </c>
      <c r="AX18" s="79"/>
      <c r="AY18" s="72"/>
      <c r="AZ18" s="73"/>
      <c r="BA18" s="56"/>
      <c r="BB18" s="57"/>
      <c r="BC18" s="68">
        <f t="shared" si="4"/>
        <v>0</v>
      </c>
      <c r="BD18" s="14">
        <f t="shared" si="2"/>
        <v>0</v>
      </c>
      <c r="BE18" s="69">
        <f t="shared" si="3"/>
        <v>0</v>
      </c>
    </row>
    <row r="19" spans="1:57" s="11" customFormat="1" ht="12.75">
      <c r="A19" s="12">
        <v>14</v>
      </c>
      <c r="B19" s="51"/>
      <c r="C19" s="17"/>
      <c r="D19" s="140"/>
      <c r="E19" s="64"/>
      <c r="F19" s="17"/>
      <c r="G19" s="13"/>
      <c r="H19" s="17"/>
      <c r="I19" s="52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4"/>
      <c r="AL19" s="52"/>
      <c r="AM19" s="53"/>
      <c r="AN19" s="53"/>
      <c r="AO19" s="53"/>
      <c r="AP19" s="53"/>
      <c r="AQ19" s="53"/>
      <c r="AR19" s="53"/>
      <c r="AS19" s="53"/>
      <c r="AT19" s="53"/>
      <c r="AU19" s="55"/>
      <c r="AV19" s="67">
        <f t="shared" si="0"/>
        <v>0</v>
      </c>
      <c r="AW19" s="67">
        <f t="shared" si="1"/>
        <v>0</v>
      </c>
      <c r="AX19" s="79"/>
      <c r="AY19" s="72"/>
      <c r="AZ19" s="73"/>
      <c r="BA19" s="56"/>
      <c r="BB19" s="57"/>
      <c r="BC19" s="68">
        <f t="shared" si="4"/>
        <v>0</v>
      </c>
      <c r="BD19" s="14">
        <f t="shared" si="2"/>
        <v>0</v>
      </c>
      <c r="BE19" s="69">
        <f t="shared" si="3"/>
        <v>0</v>
      </c>
    </row>
    <row r="20" spans="1:57" s="11" customFormat="1" ht="12.75">
      <c r="A20" s="12">
        <v>15</v>
      </c>
      <c r="B20" s="51"/>
      <c r="C20" s="17"/>
      <c r="D20" s="140"/>
      <c r="E20" s="64"/>
      <c r="F20" s="17"/>
      <c r="G20" s="13"/>
      <c r="H20" s="17"/>
      <c r="I20" s="52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4"/>
      <c r="AL20" s="52"/>
      <c r="AM20" s="53"/>
      <c r="AN20" s="53"/>
      <c r="AO20" s="53"/>
      <c r="AP20" s="53"/>
      <c r="AQ20" s="53"/>
      <c r="AR20" s="53"/>
      <c r="AS20" s="53"/>
      <c r="AT20" s="53"/>
      <c r="AU20" s="55"/>
      <c r="AV20" s="67">
        <f t="shared" si="0"/>
        <v>0</v>
      </c>
      <c r="AW20" s="67">
        <f t="shared" si="1"/>
        <v>0</v>
      </c>
      <c r="AX20" s="79"/>
      <c r="AY20" s="72"/>
      <c r="AZ20" s="73"/>
      <c r="BA20" s="56"/>
      <c r="BB20" s="57"/>
      <c r="BC20" s="68">
        <f t="shared" si="4"/>
        <v>0</v>
      </c>
      <c r="BD20" s="14">
        <f t="shared" si="2"/>
        <v>0</v>
      </c>
      <c r="BE20" s="69">
        <f t="shared" si="3"/>
        <v>0</v>
      </c>
    </row>
    <row r="21" spans="1:57" s="11" customFormat="1" ht="12.75">
      <c r="A21" s="12">
        <v>16</v>
      </c>
      <c r="B21" s="51"/>
      <c r="C21" s="17"/>
      <c r="D21" s="140"/>
      <c r="E21" s="64"/>
      <c r="F21" s="17"/>
      <c r="G21" s="13"/>
      <c r="H21" s="17"/>
      <c r="I21" s="52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4"/>
      <c r="AL21" s="52"/>
      <c r="AM21" s="53"/>
      <c r="AN21" s="53"/>
      <c r="AO21" s="53"/>
      <c r="AP21" s="53"/>
      <c r="AQ21" s="53"/>
      <c r="AR21" s="53"/>
      <c r="AS21" s="53"/>
      <c r="AT21" s="53"/>
      <c r="AU21" s="55"/>
      <c r="AV21" s="67">
        <f t="shared" si="0"/>
        <v>0</v>
      </c>
      <c r="AW21" s="67">
        <f t="shared" si="1"/>
        <v>0</v>
      </c>
      <c r="AX21" s="79"/>
      <c r="AY21" s="72"/>
      <c r="AZ21" s="73"/>
      <c r="BA21" s="56"/>
      <c r="BB21" s="57"/>
      <c r="BC21" s="68">
        <f t="shared" si="4"/>
        <v>0</v>
      </c>
      <c r="BD21" s="14">
        <f t="shared" si="2"/>
        <v>0</v>
      </c>
      <c r="BE21" s="69">
        <f t="shared" si="3"/>
        <v>0</v>
      </c>
    </row>
    <row r="22" spans="1:57" s="11" customFormat="1" ht="12.75">
      <c r="A22" s="12">
        <v>17</v>
      </c>
      <c r="B22" s="51"/>
      <c r="C22" s="17"/>
      <c r="D22" s="140"/>
      <c r="E22" s="64"/>
      <c r="F22" s="17"/>
      <c r="G22" s="13"/>
      <c r="H22" s="17"/>
      <c r="I22" s="52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4"/>
      <c r="AL22" s="52"/>
      <c r="AM22" s="53"/>
      <c r="AN22" s="53"/>
      <c r="AO22" s="53"/>
      <c r="AP22" s="53"/>
      <c r="AQ22" s="53"/>
      <c r="AR22" s="53"/>
      <c r="AS22" s="53"/>
      <c r="AT22" s="53"/>
      <c r="AU22" s="55"/>
      <c r="AV22" s="67">
        <f t="shared" si="0"/>
        <v>0</v>
      </c>
      <c r="AW22" s="67">
        <f t="shared" si="1"/>
        <v>0</v>
      </c>
      <c r="AX22" s="79"/>
      <c r="AY22" s="72"/>
      <c r="AZ22" s="73"/>
      <c r="BA22" s="56"/>
      <c r="BB22" s="57"/>
      <c r="BC22" s="68">
        <f t="shared" si="4"/>
        <v>0</v>
      </c>
      <c r="BD22" s="14">
        <f t="shared" si="2"/>
        <v>0</v>
      </c>
      <c r="BE22" s="69">
        <f t="shared" si="3"/>
        <v>0</v>
      </c>
    </row>
    <row r="23" spans="1:57" s="11" customFormat="1" ht="12.75">
      <c r="A23" s="12">
        <v>18</v>
      </c>
      <c r="B23" s="51"/>
      <c r="C23" s="17"/>
      <c r="D23" s="140"/>
      <c r="E23" s="64"/>
      <c r="F23" s="17"/>
      <c r="G23" s="13"/>
      <c r="H23" s="17"/>
      <c r="I23" s="52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4"/>
      <c r="AL23" s="52"/>
      <c r="AM23" s="53"/>
      <c r="AN23" s="53"/>
      <c r="AO23" s="53"/>
      <c r="AP23" s="53"/>
      <c r="AQ23" s="53"/>
      <c r="AR23" s="53"/>
      <c r="AS23" s="53"/>
      <c r="AT23" s="53"/>
      <c r="AU23" s="55"/>
      <c r="AV23" s="67">
        <f t="shared" si="0"/>
        <v>0</v>
      </c>
      <c r="AW23" s="67">
        <f t="shared" si="1"/>
        <v>0</v>
      </c>
      <c r="AX23" s="79"/>
      <c r="AY23" s="72"/>
      <c r="AZ23" s="73"/>
      <c r="BA23" s="56"/>
      <c r="BB23" s="57"/>
      <c r="BC23" s="68">
        <f t="shared" si="4"/>
        <v>0</v>
      </c>
      <c r="BD23" s="14">
        <f t="shared" si="2"/>
        <v>0</v>
      </c>
      <c r="BE23" s="69">
        <f t="shared" si="3"/>
        <v>0</v>
      </c>
    </row>
    <row r="24" spans="1:57" s="11" customFormat="1" ht="12.75">
      <c r="A24" s="12">
        <v>19</v>
      </c>
      <c r="B24" s="51"/>
      <c r="C24" s="17"/>
      <c r="D24" s="140"/>
      <c r="E24" s="64"/>
      <c r="F24" s="17"/>
      <c r="G24" s="13"/>
      <c r="H24" s="17"/>
      <c r="I24" s="52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4"/>
      <c r="AL24" s="52"/>
      <c r="AM24" s="53"/>
      <c r="AN24" s="53"/>
      <c r="AO24" s="53"/>
      <c r="AP24" s="53"/>
      <c r="AQ24" s="53"/>
      <c r="AR24" s="53"/>
      <c r="AS24" s="53"/>
      <c r="AT24" s="53"/>
      <c r="AU24" s="55"/>
      <c r="AV24" s="67">
        <f t="shared" si="0"/>
        <v>0</v>
      </c>
      <c r="AW24" s="67">
        <f t="shared" si="1"/>
        <v>0</v>
      </c>
      <c r="AX24" s="79"/>
      <c r="AY24" s="72"/>
      <c r="AZ24" s="73"/>
      <c r="BA24" s="56"/>
      <c r="BB24" s="57"/>
      <c r="BC24" s="68">
        <f t="shared" si="4"/>
        <v>0</v>
      </c>
      <c r="BD24" s="14">
        <f t="shared" si="2"/>
        <v>0</v>
      </c>
      <c r="BE24" s="69">
        <f t="shared" si="3"/>
        <v>0</v>
      </c>
    </row>
    <row r="25" spans="1:57" s="11" customFormat="1" ht="13.5" thickBot="1">
      <c r="A25" s="22">
        <v>20</v>
      </c>
      <c r="B25" s="58"/>
      <c r="C25" s="38"/>
      <c r="D25" s="141"/>
      <c r="E25" s="65"/>
      <c r="F25" s="38"/>
      <c r="G25" s="23"/>
      <c r="H25" s="38"/>
      <c r="I25" s="59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1"/>
      <c r="AL25" s="59"/>
      <c r="AM25" s="60"/>
      <c r="AN25" s="60"/>
      <c r="AO25" s="60"/>
      <c r="AP25" s="60"/>
      <c r="AQ25" s="60"/>
      <c r="AR25" s="60"/>
      <c r="AS25" s="60"/>
      <c r="AT25" s="60"/>
      <c r="AU25" s="62"/>
      <c r="AV25" s="67">
        <f t="shared" si="0"/>
        <v>0</v>
      </c>
      <c r="AW25" s="67">
        <f t="shared" si="1"/>
        <v>0</v>
      </c>
      <c r="AX25" s="80"/>
      <c r="AY25" s="74"/>
      <c r="AZ25" s="75"/>
      <c r="BA25" s="56"/>
      <c r="BB25" s="63"/>
      <c r="BC25" s="68">
        <f t="shared" si="4"/>
        <v>0</v>
      </c>
      <c r="BD25" s="14">
        <f t="shared" si="2"/>
        <v>0</v>
      </c>
      <c r="BE25" s="70">
        <f>SUM(BA25:BD25)</f>
        <v>0</v>
      </c>
    </row>
    <row r="26" spans="1:57" s="11" customFormat="1" ht="13.5" thickBot="1">
      <c r="A26" s="112" t="s">
        <v>20</v>
      </c>
      <c r="B26" s="113"/>
      <c r="C26" s="113"/>
      <c r="D26" s="113"/>
      <c r="E26" s="113"/>
      <c r="F26" s="113"/>
      <c r="G26" s="113"/>
      <c r="H26" s="113"/>
      <c r="I26" s="15">
        <f>SUM(I6:I25)</f>
        <v>0</v>
      </c>
      <c r="J26" s="20">
        <f>SUM(J6:J25)</f>
        <v>0</v>
      </c>
      <c r="K26" s="20">
        <f>SUM(K6:K25)</f>
        <v>0</v>
      </c>
      <c r="L26" s="20">
        <f>SUM(L6:L25)</f>
        <v>0</v>
      </c>
      <c r="M26" s="20">
        <f aca="true" t="shared" si="5" ref="M26:AU26">SUM(M6:M25)</f>
        <v>0</v>
      </c>
      <c r="N26" s="20">
        <f t="shared" si="5"/>
        <v>0</v>
      </c>
      <c r="O26" s="20">
        <f t="shared" si="5"/>
        <v>0</v>
      </c>
      <c r="P26" s="20">
        <f t="shared" si="5"/>
        <v>0</v>
      </c>
      <c r="Q26" s="20">
        <f t="shared" si="5"/>
        <v>0</v>
      </c>
      <c r="R26" s="20">
        <f t="shared" si="5"/>
        <v>0</v>
      </c>
      <c r="S26" s="20">
        <f t="shared" si="5"/>
        <v>0</v>
      </c>
      <c r="T26" s="20">
        <f t="shared" si="5"/>
        <v>0</v>
      </c>
      <c r="U26" s="20">
        <f t="shared" si="5"/>
        <v>0</v>
      </c>
      <c r="V26" s="20">
        <f t="shared" si="5"/>
        <v>0</v>
      </c>
      <c r="W26" s="20">
        <f t="shared" si="5"/>
        <v>0</v>
      </c>
      <c r="X26" s="20">
        <f t="shared" si="5"/>
        <v>0</v>
      </c>
      <c r="Y26" s="20">
        <f t="shared" si="5"/>
        <v>0</v>
      </c>
      <c r="Z26" s="20">
        <f t="shared" si="5"/>
        <v>0</v>
      </c>
      <c r="AA26" s="20">
        <f t="shared" si="5"/>
        <v>0</v>
      </c>
      <c r="AB26" s="20">
        <f t="shared" si="5"/>
        <v>0</v>
      </c>
      <c r="AC26" s="20">
        <f t="shared" si="5"/>
        <v>0</v>
      </c>
      <c r="AD26" s="20">
        <f t="shared" si="5"/>
        <v>0</v>
      </c>
      <c r="AE26" s="20">
        <f t="shared" si="5"/>
        <v>0</v>
      </c>
      <c r="AF26" s="20">
        <f t="shared" si="5"/>
        <v>0</v>
      </c>
      <c r="AG26" s="20">
        <f t="shared" si="5"/>
        <v>0</v>
      </c>
      <c r="AH26" s="20">
        <f t="shared" si="5"/>
        <v>0</v>
      </c>
      <c r="AI26" s="47">
        <f t="shared" si="5"/>
        <v>0</v>
      </c>
      <c r="AJ26" s="47">
        <f>SUM(AJ6:AJ25)</f>
        <v>0</v>
      </c>
      <c r="AK26" s="16">
        <f>SUM(AK6:AK25)</f>
        <v>0</v>
      </c>
      <c r="AL26" s="15">
        <f t="shared" si="5"/>
        <v>0</v>
      </c>
      <c r="AM26" s="20">
        <f t="shared" si="5"/>
        <v>0</v>
      </c>
      <c r="AN26" s="20">
        <f t="shared" si="5"/>
        <v>0</v>
      </c>
      <c r="AO26" s="20">
        <f t="shared" si="5"/>
        <v>0</v>
      </c>
      <c r="AP26" s="20">
        <f t="shared" si="5"/>
        <v>0</v>
      </c>
      <c r="AQ26" s="20">
        <f t="shared" si="5"/>
        <v>0</v>
      </c>
      <c r="AR26" s="20">
        <f t="shared" si="5"/>
        <v>0</v>
      </c>
      <c r="AS26" s="20">
        <f t="shared" si="5"/>
        <v>0</v>
      </c>
      <c r="AT26" s="20">
        <f t="shared" si="5"/>
        <v>0</v>
      </c>
      <c r="AU26" s="16">
        <f t="shared" si="5"/>
        <v>0</v>
      </c>
      <c r="AV26" s="66">
        <f>SUM(AV6:AV25)</f>
        <v>0</v>
      </c>
      <c r="AW26" s="66">
        <f>SUM(AW6:AW25)</f>
        <v>0</v>
      </c>
      <c r="AX26" s="26"/>
      <c r="AY26" s="21"/>
      <c r="AZ26" s="76"/>
      <c r="BA26" s="15">
        <f>SUM(BA6:BA25)</f>
        <v>0</v>
      </c>
      <c r="BB26" s="20">
        <f>SUM(BB6:BB25)</f>
        <v>0</v>
      </c>
      <c r="BC26" s="20">
        <f>SUM(BC6:BC25)</f>
        <v>0</v>
      </c>
      <c r="BD26" s="20">
        <f>SUM(BD6:BD25)</f>
        <v>0</v>
      </c>
      <c r="BE26" s="71">
        <f>SUM(BE6:BE25)</f>
        <v>0</v>
      </c>
    </row>
    <row r="27" spans="53:57" ht="15" customHeight="1" thickBot="1">
      <c r="BA27" s="45"/>
      <c r="BB27" s="45"/>
      <c r="BC27" s="6"/>
      <c r="BD27" s="6"/>
      <c r="BE27" s="6"/>
    </row>
    <row r="28" spans="1:57" ht="15" thickBot="1">
      <c r="A28" s="95" t="s">
        <v>32</v>
      </c>
      <c r="B28" s="96"/>
      <c r="C28" s="97"/>
      <c r="D28" s="85"/>
      <c r="E28" s="40" t="s">
        <v>44</v>
      </c>
      <c r="F28" s="41" t="s">
        <v>43</v>
      </c>
      <c r="BA28" s="7"/>
      <c r="BB28" s="7"/>
      <c r="BC28" s="7"/>
      <c r="BD28" s="7"/>
      <c r="BE28" s="7"/>
    </row>
    <row r="29" spans="1:57" ht="15">
      <c r="A29" s="142"/>
      <c r="B29" s="143"/>
      <c r="C29" s="144"/>
      <c r="D29" s="85"/>
      <c r="E29" s="81">
        <v>1</v>
      </c>
      <c r="F29" s="42"/>
      <c r="BA29" s="7"/>
      <c r="BB29" s="7"/>
      <c r="BC29" s="7"/>
      <c r="BD29" s="7"/>
      <c r="BE29" s="7"/>
    </row>
    <row r="30" spans="1:57" ht="15">
      <c r="A30" s="145"/>
      <c r="B30" s="146"/>
      <c r="C30" s="147"/>
      <c r="D30" s="85"/>
      <c r="E30" s="82">
        <v>2</v>
      </c>
      <c r="F30" s="39"/>
      <c r="BA30" s="7"/>
      <c r="BB30" s="7"/>
      <c r="BC30" s="7"/>
      <c r="BD30" s="7"/>
      <c r="BE30" s="7"/>
    </row>
    <row r="31" spans="1:57" ht="15">
      <c r="A31" s="145"/>
      <c r="B31" s="146"/>
      <c r="C31" s="147"/>
      <c r="D31" s="85"/>
      <c r="E31" s="82">
        <v>3</v>
      </c>
      <c r="F31" s="39"/>
      <c r="BA31" s="7"/>
      <c r="BB31" s="7"/>
      <c r="BC31" s="7"/>
      <c r="BD31" s="7"/>
      <c r="BE31" s="7"/>
    </row>
    <row r="32" spans="1:57" ht="15">
      <c r="A32" s="148"/>
      <c r="B32" s="149"/>
      <c r="C32" s="150"/>
      <c r="D32" s="85"/>
      <c r="E32" s="82">
        <v>4</v>
      </c>
      <c r="F32" s="39"/>
      <c r="BA32" s="7"/>
      <c r="BB32" s="7"/>
      <c r="BC32" s="7"/>
      <c r="BD32" s="7"/>
      <c r="BE32" s="7"/>
    </row>
    <row r="33" spans="1:57" ht="15">
      <c r="A33" s="109" t="s">
        <v>42</v>
      </c>
      <c r="B33" s="110"/>
      <c r="C33" s="111"/>
      <c r="D33" s="19"/>
      <c r="E33" s="82">
        <v>5</v>
      </c>
      <c r="F33" s="39"/>
      <c r="BA33" s="7"/>
      <c r="BB33" s="7"/>
      <c r="BC33" s="7"/>
      <c r="BD33" s="7"/>
      <c r="BE33" s="7"/>
    </row>
    <row r="34" spans="1:57" ht="15">
      <c r="A34" s="86" t="s">
        <v>41</v>
      </c>
      <c r="B34" s="87"/>
      <c r="C34" s="88"/>
      <c r="D34" s="19"/>
      <c r="E34" s="82">
        <v>6</v>
      </c>
      <c r="F34" s="39"/>
      <c r="BA34" s="7"/>
      <c r="BB34" s="7"/>
      <c r="BC34" s="7"/>
      <c r="BD34" s="7"/>
      <c r="BE34" s="7"/>
    </row>
    <row r="35" spans="5:57" ht="15">
      <c r="E35" s="82">
        <v>7</v>
      </c>
      <c r="F35" s="39"/>
      <c r="BA35" s="7"/>
      <c r="BB35" s="7"/>
      <c r="BC35" s="7"/>
      <c r="BD35" s="7"/>
      <c r="BE35" s="7"/>
    </row>
    <row r="36" spans="5:57" ht="15" thickBot="1">
      <c r="E36" s="83">
        <v>8</v>
      </c>
      <c r="F36" s="46"/>
      <c r="BA36" s="7"/>
      <c r="BB36" s="7"/>
      <c r="BC36" s="7"/>
      <c r="BD36" s="7"/>
      <c r="BE36" s="7"/>
    </row>
    <row r="37" spans="53:57" ht="15">
      <c r="BA37" s="7"/>
      <c r="BB37" s="7"/>
      <c r="BC37" s="7"/>
      <c r="BD37" s="7"/>
      <c r="BE37" s="7"/>
    </row>
    <row r="38" spans="53:57" ht="15">
      <c r="BA38" s="7"/>
      <c r="BB38" s="7"/>
      <c r="BC38" s="7"/>
      <c r="BD38" s="7"/>
      <c r="BE38" s="7"/>
    </row>
    <row r="39" spans="53:57" ht="15">
      <c r="BA39" s="7"/>
      <c r="BB39" s="7"/>
      <c r="BC39" s="7"/>
      <c r="BD39" s="7"/>
      <c r="BE39" s="7"/>
    </row>
    <row r="40" spans="53:57" ht="15">
      <c r="BA40" s="7"/>
      <c r="BB40" s="7"/>
      <c r="BC40" s="7"/>
      <c r="BD40" s="7"/>
      <c r="BE40" s="7"/>
    </row>
    <row r="41" spans="53:57" ht="15">
      <c r="BA41" s="7"/>
      <c r="BB41" s="7"/>
      <c r="BC41" s="7"/>
      <c r="BD41" s="7"/>
      <c r="BE41" s="7"/>
    </row>
    <row r="42" spans="53:57" ht="15">
      <c r="BA42" s="7"/>
      <c r="BB42" s="7"/>
      <c r="BC42" s="7"/>
      <c r="BD42" s="7"/>
      <c r="BE42" s="7"/>
    </row>
    <row r="43" spans="53:57" ht="15">
      <c r="BA43" s="7"/>
      <c r="BB43" s="7"/>
      <c r="BC43" s="7"/>
      <c r="BD43" s="7"/>
      <c r="BE43" s="7"/>
    </row>
    <row r="44" spans="53:57" ht="15">
      <c r="BA44" s="7"/>
      <c r="BB44" s="7"/>
      <c r="BC44" s="7"/>
      <c r="BD44" s="7"/>
      <c r="BE44" s="7"/>
    </row>
    <row r="45" spans="53:57" ht="15">
      <c r="BA45" s="7"/>
      <c r="BB45" s="7"/>
      <c r="BC45" s="7"/>
      <c r="BD45" s="7"/>
      <c r="BE45" s="7"/>
    </row>
    <row r="46" spans="53:57" ht="15">
      <c r="BA46" s="7"/>
      <c r="BB46" s="7"/>
      <c r="BC46" s="7"/>
      <c r="BD46" s="7"/>
      <c r="BE46" s="7"/>
    </row>
    <row r="47" spans="53:57" ht="15">
      <c r="BA47" s="7"/>
      <c r="BB47" s="7"/>
      <c r="BC47" s="7"/>
      <c r="BD47" s="7"/>
      <c r="BE47" s="7"/>
    </row>
    <row r="48" spans="53:57" ht="15">
      <c r="BA48" s="7"/>
      <c r="BB48" s="7"/>
      <c r="BC48" s="7"/>
      <c r="BD48" s="7"/>
      <c r="BE48" s="7"/>
    </row>
    <row r="49" spans="53:57" ht="15">
      <c r="BA49" s="7"/>
      <c r="BB49" s="7"/>
      <c r="BC49" s="7"/>
      <c r="BD49" s="7"/>
      <c r="BE49" s="7"/>
    </row>
    <row r="50" spans="53:57" ht="15">
      <c r="BA50" s="7"/>
      <c r="BB50" s="7"/>
      <c r="BC50" s="7"/>
      <c r="BD50" s="7"/>
      <c r="BE50" s="7"/>
    </row>
    <row r="51" spans="53:57" ht="15">
      <c r="BA51" s="7"/>
      <c r="BB51" s="7"/>
      <c r="BC51" s="7"/>
      <c r="BD51" s="7"/>
      <c r="BE51" s="7"/>
    </row>
    <row r="52" spans="53:57" ht="15">
      <c r="BA52" s="7"/>
      <c r="BB52" s="7"/>
      <c r="BC52" s="7"/>
      <c r="BD52" s="7"/>
      <c r="BE52" s="7"/>
    </row>
    <row r="53" spans="53:57" ht="15">
      <c r="BA53" s="7"/>
      <c r="BB53" s="7"/>
      <c r="BC53" s="7"/>
      <c r="BD53" s="7"/>
      <c r="BE53" s="7"/>
    </row>
    <row r="54" spans="53:57" ht="15">
      <c r="BA54" s="7"/>
      <c r="BB54" s="7"/>
      <c r="BC54" s="7"/>
      <c r="BD54" s="7"/>
      <c r="BE54" s="7"/>
    </row>
    <row r="55" spans="53:57" ht="15">
      <c r="BA55" s="7"/>
      <c r="BB55" s="7"/>
      <c r="BC55" s="7"/>
      <c r="BD55" s="7"/>
      <c r="BE55" s="7"/>
    </row>
    <row r="56" spans="53:57" ht="15">
      <c r="BA56" s="7"/>
      <c r="BB56" s="7"/>
      <c r="BC56" s="7"/>
      <c r="BD56" s="7"/>
      <c r="BE56" s="7"/>
    </row>
    <row r="57" spans="53:57" ht="15">
      <c r="BA57" s="7"/>
      <c r="BB57" s="7"/>
      <c r="BC57" s="7"/>
      <c r="BD57" s="7"/>
      <c r="BE57" s="7"/>
    </row>
    <row r="58" spans="53:57" ht="15">
      <c r="BA58" s="7"/>
      <c r="BB58" s="7"/>
      <c r="BC58" s="7"/>
      <c r="BD58" s="7"/>
      <c r="BE58" s="7"/>
    </row>
    <row r="59" spans="53:57" ht="15">
      <c r="BA59" s="7"/>
      <c r="BB59" s="7"/>
      <c r="BC59" s="7"/>
      <c r="BD59" s="7"/>
      <c r="BE59" s="7"/>
    </row>
    <row r="60" spans="53:57" ht="15">
      <c r="BA60" s="7"/>
      <c r="BB60" s="7"/>
      <c r="BC60" s="7"/>
      <c r="BD60" s="7"/>
      <c r="BE60" s="7"/>
    </row>
    <row r="61" spans="53:57" ht="15">
      <c r="BA61" s="7"/>
      <c r="BB61" s="7"/>
      <c r="BC61" s="7"/>
      <c r="BD61" s="7"/>
      <c r="BE61" s="7"/>
    </row>
    <row r="62" spans="53:57" ht="15">
      <c r="BA62" s="7"/>
      <c r="BB62" s="7"/>
      <c r="BC62" s="7"/>
      <c r="BD62" s="7"/>
      <c r="BE62" s="7"/>
    </row>
    <row r="63" spans="53:57" ht="15">
      <c r="BA63" s="7"/>
      <c r="BB63" s="7"/>
      <c r="BC63" s="7"/>
      <c r="BD63" s="7"/>
      <c r="BE63" s="7"/>
    </row>
    <row r="64" spans="53:57" ht="15">
      <c r="BA64" s="7"/>
      <c r="BB64" s="7"/>
      <c r="BC64" s="7"/>
      <c r="BD64" s="7"/>
      <c r="BE64" s="7"/>
    </row>
    <row r="65" spans="53:57" ht="15">
      <c r="BA65" s="7"/>
      <c r="BB65" s="7"/>
      <c r="BC65" s="7"/>
      <c r="BD65" s="7"/>
      <c r="BE65" s="7"/>
    </row>
    <row r="66" spans="53:57" ht="15">
      <c r="BA66" s="7"/>
      <c r="BB66" s="7"/>
      <c r="BC66" s="7"/>
      <c r="BD66" s="7"/>
      <c r="BE66" s="7"/>
    </row>
    <row r="67" spans="53:57" ht="15">
      <c r="BA67" s="7"/>
      <c r="BB67" s="7"/>
      <c r="BC67" s="7"/>
      <c r="BD67" s="7"/>
      <c r="BE67" s="7"/>
    </row>
    <row r="68" spans="53:57" ht="15">
      <c r="BA68" s="7"/>
      <c r="BB68" s="7"/>
      <c r="BC68" s="7"/>
      <c r="BD68" s="7"/>
      <c r="BE68" s="7"/>
    </row>
    <row r="69" spans="53:57" ht="15">
      <c r="BA69" s="7"/>
      <c r="BB69" s="7"/>
      <c r="BC69" s="7"/>
      <c r="BD69" s="7"/>
      <c r="BE69" s="7"/>
    </row>
    <row r="70" spans="53:57" ht="15">
      <c r="BA70" s="7"/>
      <c r="BB70" s="7"/>
      <c r="BC70" s="7"/>
      <c r="BD70" s="7"/>
      <c r="BE70" s="7"/>
    </row>
    <row r="71" spans="53:57" ht="15">
      <c r="BA71" s="7"/>
      <c r="BB71" s="7"/>
      <c r="BC71" s="7"/>
      <c r="BD71" s="7"/>
      <c r="BE71" s="7"/>
    </row>
    <row r="72" spans="53:57" ht="15">
      <c r="BA72" s="7"/>
      <c r="BB72" s="7"/>
      <c r="BC72" s="7"/>
      <c r="BD72" s="7"/>
      <c r="BE72" s="7"/>
    </row>
    <row r="73" spans="53:57" ht="15">
      <c r="BA73" s="7"/>
      <c r="BB73" s="7"/>
      <c r="BC73" s="7"/>
      <c r="BD73" s="7"/>
      <c r="BE73" s="7"/>
    </row>
    <row r="74" spans="53:57" ht="15">
      <c r="BA74" s="7"/>
      <c r="BB74" s="7"/>
      <c r="BC74" s="7"/>
      <c r="BD74" s="7"/>
      <c r="BE74" s="7"/>
    </row>
    <row r="75" spans="53:57" ht="15">
      <c r="BA75" s="7"/>
      <c r="BB75" s="7"/>
      <c r="BC75" s="7"/>
      <c r="BD75" s="7"/>
      <c r="BE75" s="7"/>
    </row>
    <row r="76" spans="53:57" ht="15">
      <c r="BA76" s="7"/>
      <c r="BB76" s="7"/>
      <c r="BC76" s="7"/>
      <c r="BD76" s="7"/>
      <c r="BE76" s="7"/>
    </row>
    <row r="77" spans="53:57" ht="15">
      <c r="BA77" s="7"/>
      <c r="BB77" s="7"/>
      <c r="BC77" s="7"/>
      <c r="BD77" s="7"/>
      <c r="BE77" s="7"/>
    </row>
    <row r="78" spans="53:57" ht="15">
      <c r="BA78" s="7"/>
      <c r="BB78" s="7"/>
      <c r="BC78" s="7"/>
      <c r="BD78" s="7"/>
      <c r="BE78" s="7"/>
    </row>
    <row r="79" spans="53:57" ht="15">
      <c r="BA79" s="7"/>
      <c r="BB79" s="7"/>
      <c r="BC79" s="7"/>
      <c r="BD79" s="7"/>
      <c r="BE79" s="7"/>
    </row>
    <row r="80" spans="53:57" ht="15">
      <c r="BA80" s="7"/>
      <c r="BB80" s="7"/>
      <c r="BC80" s="7"/>
      <c r="BD80" s="7"/>
      <c r="BE80" s="7"/>
    </row>
    <row r="81" spans="53:57" ht="15">
      <c r="BA81" s="7"/>
      <c r="BB81" s="7"/>
      <c r="BC81" s="7"/>
      <c r="BD81" s="7"/>
      <c r="BE81" s="7"/>
    </row>
    <row r="82" spans="53:57" ht="15">
      <c r="BA82" s="7"/>
      <c r="BB82" s="7"/>
      <c r="BC82" s="7"/>
      <c r="BD82" s="7"/>
      <c r="BE82" s="7"/>
    </row>
    <row r="83" spans="53:57" ht="15">
      <c r="BA83" s="7"/>
      <c r="BB83" s="7"/>
      <c r="BC83" s="7"/>
      <c r="BD83" s="7"/>
      <c r="BE83" s="7"/>
    </row>
    <row r="84" spans="53:57" ht="15">
      <c r="BA84" s="7"/>
      <c r="BB84" s="7"/>
      <c r="BC84" s="7"/>
      <c r="BD84" s="7"/>
      <c r="BE84" s="7"/>
    </row>
    <row r="85" spans="53:57" ht="15">
      <c r="BA85" s="7"/>
      <c r="BB85" s="7"/>
      <c r="BC85" s="7"/>
      <c r="BD85" s="7"/>
      <c r="BE85" s="7"/>
    </row>
    <row r="86" spans="53:57" ht="15">
      <c r="BA86" s="7"/>
      <c r="BB86" s="7"/>
      <c r="BC86" s="7"/>
      <c r="BD86" s="7"/>
      <c r="BE86" s="7"/>
    </row>
    <row r="87" spans="53:57" ht="15">
      <c r="BA87" s="7"/>
      <c r="BB87" s="7"/>
      <c r="BC87" s="7"/>
      <c r="BD87" s="7"/>
      <c r="BE87" s="7"/>
    </row>
    <row r="88" spans="53:57" ht="15">
      <c r="BA88" s="7"/>
      <c r="BB88" s="7"/>
      <c r="BC88" s="7"/>
      <c r="BD88" s="7"/>
      <c r="BE88" s="7"/>
    </row>
    <row r="89" spans="53:57" ht="15">
      <c r="BA89" s="7"/>
      <c r="BB89" s="7"/>
      <c r="BC89" s="7"/>
      <c r="BD89" s="7"/>
      <c r="BE89" s="7"/>
    </row>
    <row r="90" spans="53:57" ht="15">
      <c r="BA90" s="7"/>
      <c r="BB90" s="7"/>
      <c r="BC90" s="7"/>
      <c r="BD90" s="7"/>
      <c r="BE90" s="7"/>
    </row>
    <row r="91" spans="53:57" ht="15">
      <c r="BA91" s="7"/>
      <c r="BB91" s="7"/>
      <c r="BC91" s="7"/>
      <c r="BD91" s="7"/>
      <c r="BE91" s="7"/>
    </row>
    <row r="92" spans="53:57" ht="15">
      <c r="BA92" s="7"/>
      <c r="BB92" s="7"/>
      <c r="BC92" s="7"/>
      <c r="BD92" s="7"/>
      <c r="BE92" s="7"/>
    </row>
    <row r="93" spans="53:57" ht="15">
      <c r="BA93" s="7"/>
      <c r="BB93" s="7"/>
      <c r="BC93" s="7"/>
      <c r="BD93" s="7"/>
      <c r="BE93" s="7"/>
    </row>
    <row r="94" spans="53:57" ht="15">
      <c r="BA94" s="7"/>
      <c r="BB94" s="7"/>
      <c r="BC94" s="7"/>
      <c r="BD94" s="7"/>
      <c r="BE94" s="7"/>
    </row>
    <row r="95" spans="53:57" ht="15">
      <c r="BA95" s="7"/>
      <c r="BB95" s="7"/>
      <c r="BC95" s="7"/>
      <c r="BD95" s="7"/>
      <c r="BE95" s="7"/>
    </row>
    <row r="96" spans="53:57" ht="15">
      <c r="BA96" s="7"/>
      <c r="BB96" s="7"/>
      <c r="BC96" s="7"/>
      <c r="BD96" s="7"/>
      <c r="BE96" s="7"/>
    </row>
    <row r="97" spans="53:57" ht="15">
      <c r="BA97" s="7"/>
      <c r="BB97" s="7"/>
      <c r="BC97" s="7"/>
      <c r="BD97" s="7"/>
      <c r="BE97" s="7"/>
    </row>
    <row r="98" spans="53:57" ht="15">
      <c r="BA98" s="7"/>
      <c r="BB98" s="7"/>
      <c r="BC98" s="7"/>
      <c r="BD98" s="7"/>
      <c r="BE98" s="7"/>
    </row>
    <row r="99" spans="53:57" ht="15">
      <c r="BA99" s="7"/>
      <c r="BB99" s="7"/>
      <c r="BC99" s="7"/>
      <c r="BD99" s="7"/>
      <c r="BE99" s="7"/>
    </row>
    <row r="100" spans="53:57" ht="15">
      <c r="BA100" s="7"/>
      <c r="BB100" s="7"/>
      <c r="BC100" s="7"/>
      <c r="BD100" s="7"/>
      <c r="BE100" s="7"/>
    </row>
    <row r="101" spans="53:57" ht="15">
      <c r="BA101" s="7"/>
      <c r="BB101" s="7"/>
      <c r="BC101" s="7"/>
      <c r="BD101" s="7"/>
      <c r="BE101" s="7"/>
    </row>
    <row r="102" spans="53:57" ht="15">
      <c r="BA102" s="7"/>
      <c r="BB102" s="7"/>
      <c r="BC102" s="7"/>
      <c r="BD102" s="7"/>
      <c r="BE102" s="7"/>
    </row>
    <row r="103" spans="53:57" ht="15">
      <c r="BA103" s="7"/>
      <c r="BB103" s="7"/>
      <c r="BC103" s="7"/>
      <c r="BD103" s="7"/>
      <c r="BE103" s="7"/>
    </row>
    <row r="104" spans="53:57" ht="15">
      <c r="BA104" s="7"/>
      <c r="BB104" s="7"/>
      <c r="BC104" s="7"/>
      <c r="BD104" s="7"/>
      <c r="BE104" s="7"/>
    </row>
    <row r="105" spans="53:57" ht="15">
      <c r="BA105" s="7"/>
      <c r="BB105" s="7"/>
      <c r="BC105" s="7"/>
      <c r="BD105" s="7"/>
      <c r="BE105" s="7"/>
    </row>
    <row r="106" spans="53:57" ht="15">
      <c r="BA106" s="7"/>
      <c r="BB106" s="7"/>
      <c r="BC106" s="7"/>
      <c r="BD106" s="7"/>
      <c r="BE106" s="7"/>
    </row>
    <row r="107" spans="53:57" ht="15">
      <c r="BA107" s="7"/>
      <c r="BB107" s="7"/>
      <c r="BC107" s="7"/>
      <c r="BD107" s="7"/>
      <c r="BE107" s="7"/>
    </row>
    <row r="108" spans="53:57" ht="15">
      <c r="BA108" s="7"/>
      <c r="BB108" s="7"/>
      <c r="BC108" s="7"/>
      <c r="BD108" s="7"/>
      <c r="BE108" s="7"/>
    </row>
    <row r="109" spans="53:57" ht="15">
      <c r="BA109" s="7"/>
      <c r="BB109" s="7"/>
      <c r="BC109" s="7"/>
      <c r="BD109" s="7"/>
      <c r="BE109" s="7"/>
    </row>
    <row r="110" spans="53:57" ht="15">
      <c r="BA110" s="7"/>
      <c r="BB110" s="7"/>
      <c r="BC110" s="7"/>
      <c r="BD110" s="7"/>
      <c r="BE110" s="7"/>
    </row>
    <row r="111" spans="53:57" ht="15">
      <c r="BA111" s="7"/>
      <c r="BB111" s="7"/>
      <c r="BC111" s="7"/>
      <c r="BD111" s="7"/>
      <c r="BE111" s="7"/>
    </row>
    <row r="112" spans="53:57" ht="15">
      <c r="BA112" s="7"/>
      <c r="BB112" s="7"/>
      <c r="BC112" s="7"/>
      <c r="BD112" s="7"/>
      <c r="BE112" s="7"/>
    </row>
    <row r="113" spans="53:57" ht="15">
      <c r="BA113" s="7"/>
      <c r="BB113" s="7"/>
      <c r="BC113" s="7"/>
      <c r="BD113" s="7"/>
      <c r="BE113" s="7"/>
    </row>
    <row r="114" spans="53:57" ht="15">
      <c r="BA114" s="7"/>
      <c r="BB114" s="7"/>
      <c r="BC114" s="7"/>
      <c r="BD114" s="7"/>
      <c r="BE114" s="7"/>
    </row>
    <row r="115" spans="53:57" ht="15">
      <c r="BA115" s="7"/>
      <c r="BB115" s="7"/>
      <c r="BC115" s="7"/>
      <c r="BD115" s="7"/>
      <c r="BE115" s="7"/>
    </row>
    <row r="116" spans="53:57" ht="15">
      <c r="BA116" s="7"/>
      <c r="BB116" s="7"/>
      <c r="BC116" s="7"/>
      <c r="BD116" s="7"/>
      <c r="BE116" s="7"/>
    </row>
    <row r="117" spans="53:57" ht="15">
      <c r="BA117" s="7"/>
      <c r="BB117" s="7"/>
      <c r="BC117" s="7"/>
      <c r="BD117" s="7"/>
      <c r="BE117" s="7"/>
    </row>
    <row r="118" spans="53:57" ht="15">
      <c r="BA118" s="7"/>
      <c r="BB118" s="7"/>
      <c r="BC118" s="7"/>
      <c r="BD118" s="7"/>
      <c r="BE118" s="7"/>
    </row>
    <row r="119" spans="53:57" ht="15">
      <c r="BA119" s="7"/>
      <c r="BB119" s="7"/>
      <c r="BC119" s="7"/>
      <c r="BD119" s="7"/>
      <c r="BE119" s="7"/>
    </row>
    <row r="120" spans="53:57" ht="15">
      <c r="BA120" s="7"/>
      <c r="BB120" s="7"/>
      <c r="BC120" s="7"/>
      <c r="BD120" s="7"/>
      <c r="BE120" s="7"/>
    </row>
    <row r="121" spans="53:57" ht="15">
      <c r="BA121" s="7"/>
      <c r="BB121" s="7"/>
      <c r="BC121" s="7"/>
      <c r="BD121" s="7"/>
      <c r="BE121" s="7"/>
    </row>
    <row r="122" spans="53:57" ht="15">
      <c r="BA122" s="7"/>
      <c r="BB122" s="7"/>
      <c r="BC122" s="7"/>
      <c r="BD122" s="7"/>
      <c r="BE122" s="7"/>
    </row>
    <row r="123" spans="53:57" ht="15">
      <c r="BA123" s="7"/>
      <c r="BB123" s="7"/>
      <c r="BC123" s="7"/>
      <c r="BD123" s="7"/>
      <c r="BE123" s="7"/>
    </row>
    <row r="124" spans="53:57" ht="15">
      <c r="BA124" s="7"/>
      <c r="BB124" s="7"/>
      <c r="BC124" s="7"/>
      <c r="BD124" s="7"/>
      <c r="BE124" s="7"/>
    </row>
    <row r="125" spans="53:57" ht="15">
      <c r="BA125" s="7"/>
      <c r="BB125" s="7"/>
      <c r="BC125" s="7"/>
      <c r="BD125" s="7"/>
      <c r="BE125" s="7"/>
    </row>
    <row r="126" spans="53:57" ht="15">
      <c r="BA126" s="7"/>
      <c r="BB126" s="7"/>
      <c r="BC126" s="7"/>
      <c r="BD126" s="7"/>
      <c r="BE126" s="7"/>
    </row>
    <row r="127" spans="53:57" ht="15">
      <c r="BA127" s="7"/>
      <c r="BB127" s="7"/>
      <c r="BC127" s="7"/>
      <c r="BD127" s="7"/>
      <c r="BE127" s="7"/>
    </row>
    <row r="128" spans="53:57" ht="15">
      <c r="BA128" s="7"/>
      <c r="BB128" s="7"/>
      <c r="BC128" s="7"/>
      <c r="BD128" s="7"/>
      <c r="BE128" s="7"/>
    </row>
    <row r="129" spans="53:57" ht="15">
      <c r="BA129" s="7"/>
      <c r="BB129" s="7"/>
      <c r="BC129" s="7"/>
      <c r="BD129" s="7"/>
      <c r="BE129" s="7"/>
    </row>
    <row r="130" spans="53:57" ht="15">
      <c r="BA130" s="7"/>
      <c r="BB130" s="7"/>
      <c r="BC130" s="7"/>
      <c r="BD130" s="7"/>
      <c r="BE130" s="7"/>
    </row>
    <row r="131" spans="53:57" ht="15">
      <c r="BA131" s="7"/>
      <c r="BB131" s="7"/>
      <c r="BC131" s="7"/>
      <c r="BD131" s="7"/>
      <c r="BE131" s="7"/>
    </row>
    <row r="132" spans="53:57" ht="15">
      <c r="BA132" s="7"/>
      <c r="BB132" s="7"/>
      <c r="BC132" s="7"/>
      <c r="BD132" s="7"/>
      <c r="BE132" s="7"/>
    </row>
    <row r="133" spans="53:57" ht="15">
      <c r="BA133" s="7"/>
      <c r="BB133" s="7"/>
      <c r="BC133" s="7"/>
      <c r="BD133" s="7"/>
      <c r="BE133" s="7"/>
    </row>
    <row r="134" spans="53:57" ht="15">
      <c r="BA134" s="7"/>
      <c r="BB134" s="7"/>
      <c r="BC134" s="7"/>
      <c r="BD134" s="7"/>
      <c r="BE134" s="7"/>
    </row>
    <row r="135" spans="53:57" ht="15">
      <c r="BA135" s="7"/>
      <c r="BB135" s="7"/>
      <c r="BC135" s="7"/>
      <c r="BD135" s="7"/>
      <c r="BE135" s="7"/>
    </row>
    <row r="136" spans="53:57" ht="15">
      <c r="BA136" s="7"/>
      <c r="BB136" s="7"/>
      <c r="BC136" s="7"/>
      <c r="BD136" s="7"/>
      <c r="BE136" s="7"/>
    </row>
    <row r="137" spans="53:57" ht="15">
      <c r="BA137" s="7"/>
      <c r="BB137" s="7"/>
      <c r="BC137" s="7"/>
      <c r="BD137" s="7"/>
      <c r="BE137" s="7"/>
    </row>
    <row r="138" spans="53:57" ht="15">
      <c r="BA138" s="7"/>
      <c r="BB138" s="7"/>
      <c r="BC138" s="7"/>
      <c r="BD138" s="7"/>
      <c r="BE138" s="7"/>
    </row>
    <row r="139" spans="53:57" ht="15">
      <c r="BA139" s="7"/>
      <c r="BB139" s="7"/>
      <c r="BC139" s="7"/>
      <c r="BD139" s="7"/>
      <c r="BE139" s="7"/>
    </row>
    <row r="140" spans="53:57" ht="15">
      <c r="BA140" s="7"/>
      <c r="BB140" s="7"/>
      <c r="BC140" s="7"/>
      <c r="BD140" s="7"/>
      <c r="BE140" s="7"/>
    </row>
    <row r="141" spans="53:57" ht="15">
      <c r="BA141" s="7"/>
      <c r="BB141" s="7"/>
      <c r="BC141" s="7"/>
      <c r="BD141" s="7"/>
      <c r="BE141" s="7"/>
    </row>
    <row r="142" spans="53:57" ht="15">
      <c r="BA142" s="7"/>
      <c r="BB142" s="7"/>
      <c r="BC142" s="7"/>
      <c r="BD142" s="7"/>
      <c r="BE142" s="7"/>
    </row>
    <row r="143" spans="53:57" ht="15">
      <c r="BA143" s="7"/>
      <c r="BB143" s="7"/>
      <c r="BC143" s="7"/>
      <c r="BD143" s="7"/>
      <c r="BE143" s="7"/>
    </row>
    <row r="144" spans="53:57" ht="15">
      <c r="BA144" s="7"/>
      <c r="BB144" s="7"/>
      <c r="BC144" s="7"/>
      <c r="BD144" s="7"/>
      <c r="BE144" s="7"/>
    </row>
    <row r="145" spans="53:57" ht="15">
      <c r="BA145" s="7"/>
      <c r="BB145" s="7"/>
      <c r="BC145" s="7"/>
      <c r="BD145" s="7"/>
      <c r="BE145" s="7"/>
    </row>
    <row r="146" spans="53:57" ht="15">
      <c r="BA146" s="7"/>
      <c r="BB146" s="7"/>
      <c r="BC146" s="7"/>
      <c r="BD146" s="7"/>
      <c r="BE146" s="7"/>
    </row>
    <row r="147" spans="53:57" ht="15">
      <c r="BA147" s="7"/>
      <c r="BB147" s="7"/>
      <c r="BC147" s="7"/>
      <c r="BD147" s="7"/>
      <c r="BE147" s="7"/>
    </row>
    <row r="148" spans="53:57" ht="15">
      <c r="BA148" s="7"/>
      <c r="BB148" s="7"/>
      <c r="BC148" s="7"/>
      <c r="BD148" s="7"/>
      <c r="BE148" s="7"/>
    </row>
    <row r="149" spans="53:57" ht="15">
      <c r="BA149" s="7"/>
      <c r="BB149" s="7"/>
      <c r="BC149" s="7"/>
      <c r="BD149" s="7"/>
      <c r="BE149" s="7"/>
    </row>
    <row r="150" spans="53:57" ht="15">
      <c r="BA150" s="7"/>
      <c r="BB150" s="7"/>
      <c r="BC150" s="7"/>
      <c r="BD150" s="7"/>
      <c r="BE150" s="7"/>
    </row>
    <row r="151" spans="53:57" ht="15">
      <c r="BA151" s="7"/>
      <c r="BB151" s="7"/>
      <c r="BC151" s="7"/>
      <c r="BD151" s="7"/>
      <c r="BE151" s="7"/>
    </row>
    <row r="152" spans="53:57" ht="15">
      <c r="BA152" s="7"/>
      <c r="BB152" s="7"/>
      <c r="BC152" s="7"/>
      <c r="BD152" s="7"/>
      <c r="BE152" s="7"/>
    </row>
    <row r="153" spans="53:57" ht="15">
      <c r="BA153" s="7"/>
      <c r="BB153" s="7"/>
      <c r="BC153" s="7"/>
      <c r="BD153" s="7"/>
      <c r="BE153" s="7"/>
    </row>
    <row r="154" spans="53:57" ht="15">
      <c r="BA154" s="7"/>
      <c r="BB154" s="7"/>
      <c r="BC154" s="7"/>
      <c r="BD154" s="7"/>
      <c r="BE154" s="7"/>
    </row>
    <row r="155" spans="53:57" ht="15">
      <c r="BA155" s="7"/>
      <c r="BB155" s="7"/>
      <c r="BC155" s="7"/>
      <c r="BD155" s="7"/>
      <c r="BE155" s="7"/>
    </row>
    <row r="156" spans="53:57" ht="15">
      <c r="BA156" s="7"/>
      <c r="BB156" s="7"/>
      <c r="BC156" s="7"/>
      <c r="BD156" s="7"/>
      <c r="BE156" s="7"/>
    </row>
    <row r="157" spans="53:57" ht="15">
      <c r="BA157" s="7"/>
      <c r="BB157" s="7"/>
      <c r="BC157" s="7"/>
      <c r="BD157" s="7"/>
      <c r="BE157" s="7"/>
    </row>
    <row r="158" spans="53:57" ht="15">
      <c r="BA158" s="7"/>
      <c r="BB158" s="7"/>
      <c r="BC158" s="7"/>
      <c r="BD158" s="7"/>
      <c r="BE158" s="7"/>
    </row>
    <row r="159" spans="53:57" ht="15">
      <c r="BA159" s="7"/>
      <c r="BB159" s="7"/>
      <c r="BC159" s="7"/>
      <c r="BD159" s="7"/>
      <c r="BE159" s="7"/>
    </row>
    <row r="160" spans="53:57" ht="15">
      <c r="BA160" s="7"/>
      <c r="BB160" s="7"/>
      <c r="BC160" s="7"/>
      <c r="BD160" s="7"/>
      <c r="BE160" s="7"/>
    </row>
    <row r="161" spans="53:57" ht="15">
      <c r="BA161" s="7"/>
      <c r="BB161" s="7"/>
      <c r="BC161" s="7"/>
      <c r="BD161" s="7"/>
      <c r="BE161" s="7"/>
    </row>
    <row r="162" spans="53:57" ht="15">
      <c r="BA162" s="7"/>
      <c r="BB162" s="7"/>
      <c r="BC162" s="7"/>
      <c r="BD162" s="7"/>
      <c r="BE162" s="7"/>
    </row>
    <row r="163" spans="53:57" ht="15">
      <c r="BA163" s="7"/>
      <c r="BB163" s="7"/>
      <c r="BC163" s="7"/>
      <c r="BD163" s="7"/>
      <c r="BE163" s="7"/>
    </row>
    <row r="164" spans="53:57" ht="15">
      <c r="BA164" s="7"/>
      <c r="BB164" s="7"/>
      <c r="BC164" s="7"/>
      <c r="BD164" s="7"/>
      <c r="BE164" s="7"/>
    </row>
    <row r="165" spans="53:57" ht="15">
      <c r="BA165" s="7"/>
      <c r="BB165" s="7"/>
      <c r="BC165" s="7"/>
      <c r="BD165" s="7"/>
      <c r="BE165" s="7"/>
    </row>
    <row r="166" spans="53:57" ht="15">
      <c r="BA166" s="7"/>
      <c r="BB166" s="7"/>
      <c r="BC166" s="7"/>
      <c r="BD166" s="7"/>
      <c r="BE166" s="7"/>
    </row>
    <row r="167" spans="53:57" ht="15">
      <c r="BA167" s="7"/>
      <c r="BB167" s="7"/>
      <c r="BC167" s="7"/>
      <c r="BD167" s="7"/>
      <c r="BE167" s="7"/>
    </row>
    <row r="168" spans="53:57" ht="15">
      <c r="BA168" s="7"/>
      <c r="BB168" s="7"/>
      <c r="BC168" s="7"/>
      <c r="BD168" s="7"/>
      <c r="BE168" s="7"/>
    </row>
    <row r="169" spans="53:57" ht="15">
      <c r="BA169" s="7"/>
      <c r="BB169" s="7"/>
      <c r="BC169" s="7"/>
      <c r="BD169" s="7"/>
      <c r="BE169" s="7"/>
    </row>
    <row r="170" spans="53:57" ht="15">
      <c r="BA170" s="7"/>
      <c r="BB170" s="7"/>
      <c r="BC170" s="7"/>
      <c r="BD170" s="7"/>
      <c r="BE170" s="7"/>
    </row>
    <row r="171" spans="53:57" ht="15">
      <c r="BA171" s="7"/>
      <c r="BB171" s="7"/>
      <c r="BC171" s="7"/>
      <c r="BD171" s="7"/>
      <c r="BE171" s="7"/>
    </row>
    <row r="172" spans="53:57" ht="15">
      <c r="BA172" s="7"/>
      <c r="BB172" s="7"/>
      <c r="BC172" s="7"/>
      <c r="BD172" s="7"/>
      <c r="BE172" s="7"/>
    </row>
    <row r="173" spans="53:57" ht="15">
      <c r="BA173" s="7"/>
      <c r="BB173" s="7"/>
      <c r="BC173" s="7"/>
      <c r="BD173" s="7"/>
      <c r="BE173" s="7"/>
    </row>
    <row r="174" spans="53:57" ht="15">
      <c r="BA174" s="7"/>
      <c r="BB174" s="7"/>
      <c r="BC174" s="7"/>
      <c r="BD174" s="7"/>
      <c r="BE174" s="7"/>
    </row>
    <row r="175" spans="53:57" ht="15">
      <c r="BA175" s="7"/>
      <c r="BB175" s="7"/>
      <c r="BC175" s="7"/>
      <c r="BD175" s="7"/>
      <c r="BE175" s="7"/>
    </row>
    <row r="176" spans="53:57" ht="15">
      <c r="BA176" s="7"/>
      <c r="BB176" s="7"/>
      <c r="BC176" s="7"/>
      <c r="BD176" s="7"/>
      <c r="BE176" s="7"/>
    </row>
    <row r="177" spans="53:57" ht="15">
      <c r="BA177" s="7"/>
      <c r="BB177" s="7"/>
      <c r="BC177" s="7"/>
      <c r="BD177" s="7"/>
      <c r="BE177" s="7"/>
    </row>
    <row r="178" spans="53:57" ht="15">
      <c r="BA178" s="7"/>
      <c r="BB178" s="7"/>
      <c r="BC178" s="7"/>
      <c r="BD178" s="7"/>
      <c r="BE178" s="7"/>
    </row>
    <row r="179" spans="53:57" ht="15">
      <c r="BA179" s="7"/>
      <c r="BB179" s="7"/>
      <c r="BC179" s="7"/>
      <c r="BD179" s="7"/>
      <c r="BE179" s="7"/>
    </row>
    <row r="180" spans="53:57" ht="15">
      <c r="BA180" s="7"/>
      <c r="BB180" s="7"/>
      <c r="BC180" s="7"/>
      <c r="BD180" s="7"/>
      <c r="BE180" s="7"/>
    </row>
    <row r="181" spans="53:57" ht="15">
      <c r="BA181" s="7"/>
      <c r="BB181" s="7"/>
      <c r="BC181" s="7"/>
      <c r="BD181" s="7"/>
      <c r="BE181" s="7"/>
    </row>
    <row r="182" spans="53:57" ht="15">
      <c r="BA182" s="7"/>
      <c r="BB182" s="7"/>
      <c r="BC182" s="7"/>
      <c r="BD182" s="7"/>
      <c r="BE182" s="7"/>
    </row>
    <row r="183" spans="53:57" ht="15">
      <c r="BA183" s="7"/>
      <c r="BB183" s="7"/>
      <c r="BC183" s="7"/>
      <c r="BD183" s="7"/>
      <c r="BE183" s="7"/>
    </row>
    <row r="184" spans="53:57" ht="15">
      <c r="BA184" s="7"/>
      <c r="BB184" s="7"/>
      <c r="BC184" s="7"/>
      <c r="BD184" s="7"/>
      <c r="BE184" s="7"/>
    </row>
    <row r="185" spans="53:57" ht="15">
      <c r="BA185" s="7"/>
      <c r="BB185" s="7"/>
      <c r="BC185" s="7"/>
      <c r="BD185" s="7"/>
      <c r="BE185" s="7"/>
    </row>
    <row r="186" spans="53:57" ht="15">
      <c r="BA186" s="7"/>
      <c r="BB186" s="7"/>
      <c r="BC186" s="7"/>
      <c r="BD186" s="7"/>
      <c r="BE186" s="7"/>
    </row>
    <row r="187" spans="53:57" ht="15">
      <c r="BA187" s="7"/>
      <c r="BB187" s="7"/>
      <c r="BC187" s="7"/>
      <c r="BD187" s="7"/>
      <c r="BE187" s="7"/>
    </row>
    <row r="188" spans="53:57" ht="15">
      <c r="BA188" s="7"/>
      <c r="BB188" s="7"/>
      <c r="BC188" s="7"/>
      <c r="BD188" s="7"/>
      <c r="BE188" s="7"/>
    </row>
    <row r="189" spans="53:57" ht="15">
      <c r="BA189" s="7"/>
      <c r="BB189" s="7"/>
      <c r="BC189" s="7"/>
      <c r="BD189" s="7"/>
      <c r="BE189" s="7"/>
    </row>
    <row r="190" spans="53:57" ht="15">
      <c r="BA190" s="7"/>
      <c r="BB190" s="7"/>
      <c r="BC190" s="7"/>
      <c r="BD190" s="7"/>
      <c r="BE190" s="7"/>
    </row>
    <row r="191" spans="53:57" ht="15">
      <c r="BA191" s="7"/>
      <c r="BB191" s="7"/>
      <c r="BC191" s="7"/>
      <c r="BD191" s="7"/>
      <c r="BE191" s="7"/>
    </row>
    <row r="192" spans="53:57" ht="15">
      <c r="BA192" s="7"/>
      <c r="BB192" s="7"/>
      <c r="BC192" s="7"/>
      <c r="BD192" s="7"/>
      <c r="BE192" s="7"/>
    </row>
    <row r="193" spans="53:57" ht="15">
      <c r="BA193" s="7"/>
      <c r="BB193" s="7"/>
      <c r="BC193" s="7"/>
      <c r="BD193" s="7"/>
      <c r="BE193" s="7"/>
    </row>
    <row r="194" spans="53:57" ht="15">
      <c r="BA194" s="7"/>
      <c r="BB194" s="7"/>
      <c r="BC194" s="7"/>
      <c r="BD194" s="7"/>
      <c r="BE194" s="7"/>
    </row>
    <row r="195" spans="53:57" ht="15">
      <c r="BA195" s="7"/>
      <c r="BB195" s="7"/>
      <c r="BC195" s="7"/>
      <c r="BD195" s="7"/>
      <c r="BE195" s="7"/>
    </row>
    <row r="196" spans="53:57" ht="15">
      <c r="BA196" s="7"/>
      <c r="BB196" s="7"/>
      <c r="BC196" s="7"/>
      <c r="BD196" s="7"/>
      <c r="BE196" s="7"/>
    </row>
    <row r="197" spans="53:57" ht="15">
      <c r="BA197" s="7"/>
      <c r="BB197" s="7"/>
      <c r="BC197" s="7"/>
      <c r="BD197" s="7"/>
      <c r="BE197" s="7"/>
    </row>
    <row r="198" spans="53:57" ht="15">
      <c r="BA198" s="7"/>
      <c r="BB198" s="7"/>
      <c r="BC198" s="7"/>
      <c r="BD198" s="7"/>
      <c r="BE198" s="7"/>
    </row>
    <row r="199" spans="53:57" ht="15">
      <c r="BA199" s="7"/>
      <c r="BB199" s="7"/>
      <c r="BC199" s="7"/>
      <c r="BD199" s="7"/>
      <c r="BE199" s="7"/>
    </row>
    <row r="200" spans="53:57" ht="15">
      <c r="BA200" s="7"/>
      <c r="BB200" s="7"/>
      <c r="BC200" s="7"/>
      <c r="BD200" s="7"/>
      <c r="BE200" s="7"/>
    </row>
    <row r="201" spans="53:57" ht="15">
      <c r="BA201" s="7"/>
      <c r="BB201" s="7"/>
      <c r="BC201" s="7"/>
      <c r="BD201" s="7"/>
      <c r="BE201" s="7"/>
    </row>
    <row r="202" spans="53:57" ht="15">
      <c r="BA202" s="7"/>
      <c r="BB202" s="7"/>
      <c r="BC202" s="7"/>
      <c r="BD202" s="7"/>
      <c r="BE202" s="7"/>
    </row>
    <row r="203" spans="53:57" ht="15">
      <c r="BA203" s="7"/>
      <c r="BB203" s="7"/>
      <c r="BC203" s="7"/>
      <c r="BD203" s="7"/>
      <c r="BE203" s="7"/>
    </row>
    <row r="204" spans="53:57" ht="15">
      <c r="BA204" s="7"/>
      <c r="BB204" s="7"/>
      <c r="BC204" s="7"/>
      <c r="BD204" s="7"/>
      <c r="BE204" s="7"/>
    </row>
    <row r="205" spans="53:57" ht="15">
      <c r="BA205" s="7"/>
      <c r="BB205" s="7"/>
      <c r="BC205" s="7"/>
      <c r="BD205" s="7"/>
      <c r="BE205" s="7"/>
    </row>
    <row r="206" spans="53:57" ht="15">
      <c r="BA206" s="7"/>
      <c r="BB206" s="7"/>
      <c r="BC206" s="7"/>
      <c r="BD206" s="7"/>
      <c r="BE206" s="7"/>
    </row>
    <row r="207" spans="53:57" ht="15">
      <c r="BA207" s="7"/>
      <c r="BB207" s="7"/>
      <c r="BC207" s="7"/>
      <c r="BD207" s="7"/>
      <c r="BE207" s="7"/>
    </row>
    <row r="208" spans="53:57" ht="15">
      <c r="BA208" s="7"/>
      <c r="BB208" s="7"/>
      <c r="BC208" s="7"/>
      <c r="BD208" s="7"/>
      <c r="BE208" s="7"/>
    </row>
    <row r="209" spans="53:57" ht="15">
      <c r="BA209" s="7"/>
      <c r="BB209" s="7"/>
      <c r="BC209" s="7"/>
      <c r="BD209" s="7"/>
      <c r="BE209" s="7"/>
    </row>
    <row r="210" spans="53:57" ht="15">
      <c r="BA210" s="7"/>
      <c r="BB210" s="7"/>
      <c r="BC210" s="7"/>
      <c r="BD210" s="7"/>
      <c r="BE210" s="7"/>
    </row>
    <row r="211" spans="53:57" ht="15">
      <c r="BA211" s="7"/>
      <c r="BB211" s="7"/>
      <c r="BC211" s="7"/>
      <c r="BD211" s="7"/>
      <c r="BE211" s="7"/>
    </row>
    <row r="212" spans="53:57" ht="15">
      <c r="BA212" s="7"/>
      <c r="BB212" s="7"/>
      <c r="BC212" s="7"/>
      <c r="BD212" s="7"/>
      <c r="BE212" s="7"/>
    </row>
    <row r="213" spans="53:57" ht="15">
      <c r="BA213" s="7"/>
      <c r="BB213" s="7"/>
      <c r="BC213" s="7"/>
      <c r="BD213" s="7"/>
      <c r="BE213" s="7"/>
    </row>
    <row r="214" spans="53:57" ht="15">
      <c r="BA214" s="7"/>
      <c r="BB214" s="7"/>
      <c r="BC214" s="7"/>
      <c r="BD214" s="7"/>
      <c r="BE214" s="7"/>
    </row>
    <row r="215" spans="53:57" ht="15">
      <c r="BA215" s="7"/>
      <c r="BB215" s="7"/>
      <c r="BC215" s="7"/>
      <c r="BD215" s="7"/>
      <c r="BE215" s="7"/>
    </row>
    <row r="216" spans="53:57" ht="15">
      <c r="BA216" s="7"/>
      <c r="BB216" s="7"/>
      <c r="BC216" s="7"/>
      <c r="BD216" s="7"/>
      <c r="BE216" s="7"/>
    </row>
    <row r="217" spans="53:57" ht="15">
      <c r="BA217" s="7"/>
      <c r="BB217" s="7"/>
      <c r="BC217" s="7"/>
      <c r="BD217" s="7"/>
      <c r="BE217" s="7"/>
    </row>
    <row r="218" spans="53:57" ht="15">
      <c r="BA218" s="7"/>
      <c r="BB218" s="7"/>
      <c r="BC218" s="7"/>
      <c r="BD218" s="7"/>
      <c r="BE218" s="7"/>
    </row>
    <row r="219" spans="53:57" ht="15">
      <c r="BA219" s="7"/>
      <c r="BB219" s="7"/>
      <c r="BC219" s="7"/>
      <c r="BD219" s="7"/>
      <c r="BE219" s="7"/>
    </row>
    <row r="220" spans="53:57" ht="15">
      <c r="BA220" s="7"/>
      <c r="BB220" s="7"/>
      <c r="BC220" s="7"/>
      <c r="BD220" s="7"/>
      <c r="BE220" s="7"/>
    </row>
    <row r="221" spans="53:57" ht="15">
      <c r="BA221" s="7"/>
      <c r="BB221" s="7"/>
      <c r="BC221" s="7"/>
      <c r="BD221" s="7"/>
      <c r="BE221" s="7"/>
    </row>
    <row r="222" spans="53:57" ht="15">
      <c r="BA222" s="7"/>
      <c r="BB222" s="7"/>
      <c r="BC222" s="7"/>
      <c r="BD222" s="7"/>
      <c r="BE222" s="7"/>
    </row>
    <row r="223" spans="53:57" ht="15">
      <c r="BA223" s="7"/>
      <c r="BB223" s="7"/>
      <c r="BC223" s="7"/>
      <c r="BD223" s="7"/>
      <c r="BE223" s="7"/>
    </row>
    <row r="224" spans="53:57" ht="15">
      <c r="BA224" s="7"/>
      <c r="BB224" s="7"/>
      <c r="BC224" s="7"/>
      <c r="BD224" s="7"/>
      <c r="BE224" s="7"/>
    </row>
    <row r="225" spans="53:57" ht="15">
      <c r="BA225" s="7"/>
      <c r="BB225" s="7"/>
      <c r="BC225" s="7"/>
      <c r="BD225" s="7"/>
      <c r="BE225" s="7"/>
    </row>
    <row r="226" spans="53:57" ht="15">
      <c r="BA226" s="7"/>
      <c r="BB226" s="7"/>
      <c r="BC226" s="7"/>
      <c r="BD226" s="7"/>
      <c r="BE226" s="7"/>
    </row>
    <row r="227" spans="53:57" ht="15">
      <c r="BA227" s="7"/>
      <c r="BB227" s="7"/>
      <c r="BC227" s="7"/>
      <c r="BD227" s="7"/>
      <c r="BE227" s="7"/>
    </row>
    <row r="228" spans="53:57" ht="15">
      <c r="BA228" s="7"/>
      <c r="BB228" s="7"/>
      <c r="BC228" s="7"/>
      <c r="BD228" s="7"/>
      <c r="BE228" s="7"/>
    </row>
    <row r="229" spans="53:57" ht="15">
      <c r="BA229" s="7"/>
      <c r="BB229" s="7"/>
      <c r="BC229" s="7"/>
      <c r="BD229" s="7"/>
      <c r="BE229" s="7"/>
    </row>
    <row r="230" spans="53:57" ht="15">
      <c r="BA230" s="7"/>
      <c r="BB230" s="7"/>
      <c r="BC230" s="7"/>
      <c r="BD230" s="7"/>
      <c r="BE230" s="7"/>
    </row>
    <row r="231" spans="53:57" ht="15">
      <c r="BA231" s="7"/>
      <c r="BB231" s="7"/>
      <c r="BC231" s="7"/>
      <c r="BD231" s="7"/>
      <c r="BE231" s="7"/>
    </row>
    <row r="232" spans="53:57" ht="15">
      <c r="BA232" s="7"/>
      <c r="BB232" s="7"/>
      <c r="BC232" s="7"/>
      <c r="BD232" s="7"/>
      <c r="BE232" s="7"/>
    </row>
    <row r="233" spans="53:57" ht="15">
      <c r="BA233" s="7"/>
      <c r="BB233" s="7"/>
      <c r="BC233" s="7"/>
      <c r="BD233" s="7"/>
      <c r="BE233" s="7"/>
    </row>
    <row r="234" spans="53:57" ht="15">
      <c r="BA234" s="7"/>
      <c r="BB234" s="7"/>
      <c r="BC234" s="7"/>
      <c r="BD234" s="7"/>
      <c r="BE234" s="7"/>
    </row>
    <row r="235" spans="53:57" ht="15">
      <c r="BA235" s="7"/>
      <c r="BB235" s="7"/>
      <c r="BC235" s="7"/>
      <c r="BD235" s="7"/>
      <c r="BE235" s="7"/>
    </row>
    <row r="236" spans="53:57" ht="15">
      <c r="BA236" s="7"/>
      <c r="BB236" s="7"/>
      <c r="BC236" s="7"/>
      <c r="BD236" s="7"/>
      <c r="BE236" s="7"/>
    </row>
    <row r="237" spans="53:57" ht="15">
      <c r="BA237" s="7"/>
      <c r="BB237" s="7"/>
      <c r="BC237" s="7"/>
      <c r="BD237" s="7"/>
      <c r="BE237" s="7"/>
    </row>
    <row r="238" spans="53:57" ht="15">
      <c r="BA238" s="7"/>
      <c r="BB238" s="7"/>
      <c r="BC238" s="7"/>
      <c r="BD238" s="7"/>
      <c r="BE238" s="7"/>
    </row>
    <row r="239" spans="53:57" ht="15">
      <c r="BA239" s="7"/>
      <c r="BB239" s="7"/>
      <c r="BC239" s="7"/>
      <c r="BD239" s="7"/>
      <c r="BE239" s="7"/>
    </row>
    <row r="240" spans="53:57" ht="15">
      <c r="BA240" s="7"/>
      <c r="BB240" s="7"/>
      <c r="BC240" s="7"/>
      <c r="BD240" s="7"/>
      <c r="BE240" s="7"/>
    </row>
    <row r="241" spans="53:57" ht="15">
      <c r="BA241" s="7"/>
      <c r="BB241" s="7"/>
      <c r="BC241" s="7"/>
      <c r="BD241" s="7"/>
      <c r="BE241" s="7"/>
    </row>
    <row r="242" spans="53:57" ht="15">
      <c r="BA242" s="7"/>
      <c r="BB242" s="7"/>
      <c r="BC242" s="7"/>
      <c r="BD242" s="7"/>
      <c r="BE242" s="7"/>
    </row>
    <row r="243" spans="53:57" ht="15">
      <c r="BA243" s="7"/>
      <c r="BB243" s="7"/>
      <c r="BC243" s="7"/>
      <c r="BD243" s="7"/>
      <c r="BE243" s="7"/>
    </row>
    <row r="244" spans="53:57" ht="15">
      <c r="BA244" s="7"/>
      <c r="BB244" s="7"/>
      <c r="BC244" s="7"/>
      <c r="BD244" s="7"/>
      <c r="BE244" s="7"/>
    </row>
    <row r="245" spans="53:57" ht="15">
      <c r="BA245" s="7"/>
      <c r="BB245" s="7"/>
      <c r="BC245" s="7"/>
      <c r="BD245" s="7"/>
      <c r="BE245" s="7"/>
    </row>
    <row r="246" spans="53:57" ht="15">
      <c r="BA246" s="7"/>
      <c r="BB246" s="7"/>
      <c r="BC246" s="7"/>
      <c r="BD246" s="7"/>
      <c r="BE246" s="7"/>
    </row>
    <row r="247" spans="53:57" ht="15">
      <c r="BA247" s="7"/>
      <c r="BB247" s="7"/>
      <c r="BC247" s="7"/>
      <c r="BD247" s="7"/>
      <c r="BE247" s="7"/>
    </row>
    <row r="248" spans="53:57" ht="15">
      <c r="BA248" s="7"/>
      <c r="BB248" s="7"/>
      <c r="BC248" s="7"/>
      <c r="BD248" s="7"/>
      <c r="BE248" s="7"/>
    </row>
    <row r="249" spans="53:57" ht="15">
      <c r="BA249" s="7"/>
      <c r="BB249" s="7"/>
      <c r="BC249" s="7"/>
      <c r="BD249" s="7"/>
      <c r="BE249" s="7"/>
    </row>
    <row r="250" spans="53:57" ht="15">
      <c r="BA250" s="7"/>
      <c r="BB250" s="7"/>
      <c r="BC250" s="7"/>
      <c r="BD250" s="7"/>
      <c r="BE250" s="7"/>
    </row>
    <row r="251" spans="53:57" ht="15">
      <c r="BA251" s="7"/>
      <c r="BB251" s="7"/>
      <c r="BC251" s="7"/>
      <c r="BD251" s="7"/>
      <c r="BE251" s="7"/>
    </row>
    <row r="252" spans="53:57" ht="15">
      <c r="BA252" s="7"/>
      <c r="BB252" s="7"/>
      <c r="BC252" s="7"/>
      <c r="BD252" s="7"/>
      <c r="BE252" s="7"/>
    </row>
    <row r="253" spans="53:57" ht="15">
      <c r="BA253" s="7"/>
      <c r="BB253" s="7"/>
      <c r="BC253" s="7"/>
      <c r="BD253" s="7"/>
      <c r="BE253" s="7"/>
    </row>
    <row r="254" spans="53:57" ht="15">
      <c r="BA254" s="7"/>
      <c r="BB254" s="7"/>
      <c r="BC254" s="7"/>
      <c r="BD254" s="7"/>
      <c r="BE254" s="7"/>
    </row>
    <row r="255" spans="53:57" ht="15">
      <c r="BA255" s="7"/>
      <c r="BB255" s="7"/>
      <c r="BC255" s="7"/>
      <c r="BD255" s="7"/>
      <c r="BE255" s="7"/>
    </row>
    <row r="256" spans="53:57" ht="15">
      <c r="BA256" s="7"/>
      <c r="BB256" s="7"/>
      <c r="BC256" s="7"/>
      <c r="BD256" s="7"/>
      <c r="BE256" s="7"/>
    </row>
    <row r="257" spans="53:57" ht="15">
      <c r="BA257" s="7"/>
      <c r="BB257" s="7"/>
      <c r="BC257" s="7"/>
      <c r="BD257" s="7"/>
      <c r="BE257" s="7"/>
    </row>
    <row r="258" spans="53:57" ht="15">
      <c r="BA258" s="7"/>
      <c r="BB258" s="7"/>
      <c r="BC258" s="7"/>
      <c r="BD258" s="7"/>
      <c r="BE258" s="7"/>
    </row>
    <row r="259" spans="53:57" ht="15">
      <c r="BA259" s="7"/>
      <c r="BB259" s="7"/>
      <c r="BC259" s="7"/>
      <c r="BD259" s="7"/>
      <c r="BE259" s="7"/>
    </row>
    <row r="260" spans="53:57" ht="15">
      <c r="BA260" s="7"/>
      <c r="BB260" s="7"/>
      <c r="BC260" s="7"/>
      <c r="BD260" s="7"/>
      <c r="BE260" s="7"/>
    </row>
    <row r="261" spans="53:57" ht="15">
      <c r="BA261" s="7"/>
      <c r="BB261" s="7"/>
      <c r="BC261" s="7"/>
      <c r="BD261" s="7"/>
      <c r="BE261" s="7"/>
    </row>
    <row r="262" spans="53:57" ht="15">
      <c r="BA262" s="7"/>
      <c r="BB262" s="7"/>
      <c r="BC262" s="7"/>
      <c r="BD262" s="7"/>
      <c r="BE262" s="7"/>
    </row>
    <row r="263" spans="53:57" ht="15">
      <c r="BA263" s="7"/>
      <c r="BB263" s="7"/>
      <c r="BC263" s="7"/>
      <c r="BD263" s="7"/>
      <c r="BE263" s="7"/>
    </row>
    <row r="264" spans="53:57" ht="15">
      <c r="BA264" s="7"/>
      <c r="BB264" s="7"/>
      <c r="BC264" s="7"/>
      <c r="BD264" s="7"/>
      <c r="BE264" s="7"/>
    </row>
    <row r="265" spans="53:57" ht="15">
      <c r="BA265" s="7"/>
      <c r="BB265" s="7"/>
      <c r="BC265" s="7"/>
      <c r="BD265" s="7"/>
      <c r="BE265" s="7"/>
    </row>
    <row r="266" spans="53:57" ht="15">
      <c r="BA266" s="7"/>
      <c r="BB266" s="7"/>
      <c r="BC266" s="7"/>
      <c r="BD266" s="7"/>
      <c r="BE266" s="7"/>
    </row>
    <row r="267" spans="53:57" ht="15">
      <c r="BA267" s="7"/>
      <c r="BB267" s="7"/>
      <c r="BC267" s="7"/>
      <c r="BD267" s="7"/>
      <c r="BE267" s="7"/>
    </row>
    <row r="268" spans="53:57" ht="15">
      <c r="BA268" s="7"/>
      <c r="BB268" s="7"/>
      <c r="BC268" s="7"/>
      <c r="BD268" s="7"/>
      <c r="BE268" s="7"/>
    </row>
    <row r="269" spans="53:57" ht="15">
      <c r="BA269" s="7"/>
      <c r="BB269" s="7"/>
      <c r="BC269" s="7"/>
      <c r="BD269" s="7"/>
      <c r="BE269" s="7"/>
    </row>
    <row r="270" spans="53:57" ht="15">
      <c r="BA270" s="7"/>
      <c r="BB270" s="7"/>
      <c r="BC270" s="7"/>
      <c r="BD270" s="7"/>
      <c r="BE270" s="7"/>
    </row>
    <row r="271" spans="53:57" ht="15">
      <c r="BA271" s="7"/>
      <c r="BB271" s="7"/>
      <c r="BC271" s="7"/>
      <c r="BD271" s="7"/>
      <c r="BE271" s="7"/>
    </row>
    <row r="272" spans="53:57" ht="15">
      <c r="BA272" s="7"/>
      <c r="BB272" s="7"/>
      <c r="BC272" s="7"/>
      <c r="BD272" s="7"/>
      <c r="BE272" s="7"/>
    </row>
    <row r="273" spans="53:57" ht="15">
      <c r="BA273" s="7"/>
      <c r="BB273" s="7"/>
      <c r="BC273" s="7"/>
      <c r="BD273" s="7"/>
      <c r="BE273" s="7"/>
    </row>
    <row r="274" spans="53:57" ht="15">
      <c r="BA274" s="7"/>
      <c r="BB274" s="7"/>
      <c r="BC274" s="7"/>
      <c r="BD274" s="7"/>
      <c r="BE274" s="7"/>
    </row>
    <row r="275" spans="53:57" ht="15">
      <c r="BA275" s="7"/>
      <c r="BB275" s="7"/>
      <c r="BC275" s="7"/>
      <c r="BD275" s="7"/>
      <c r="BE275" s="7"/>
    </row>
    <row r="276" spans="53:57" ht="15">
      <c r="BA276" s="7"/>
      <c r="BB276" s="7"/>
      <c r="BC276" s="7"/>
      <c r="BD276" s="7"/>
      <c r="BE276" s="7"/>
    </row>
    <row r="277" spans="53:57" ht="15">
      <c r="BA277" s="7"/>
      <c r="BB277" s="7"/>
      <c r="BC277" s="7"/>
      <c r="BD277" s="7"/>
      <c r="BE277" s="7"/>
    </row>
    <row r="278" spans="53:57" ht="15">
      <c r="BA278" s="7"/>
      <c r="BB278" s="7"/>
      <c r="BC278" s="7"/>
      <c r="BD278" s="7"/>
      <c r="BE278" s="7"/>
    </row>
    <row r="279" spans="53:57" ht="15">
      <c r="BA279" s="7"/>
      <c r="BB279" s="7"/>
      <c r="BC279" s="7"/>
      <c r="BD279" s="7"/>
      <c r="BE279" s="7"/>
    </row>
    <row r="280" spans="53:57" ht="15">
      <c r="BA280" s="7"/>
      <c r="BB280" s="7"/>
      <c r="BC280" s="7"/>
      <c r="BD280" s="7"/>
      <c r="BE280" s="7"/>
    </row>
    <row r="281" spans="53:57" ht="15">
      <c r="BA281" s="7"/>
      <c r="BB281" s="7"/>
      <c r="BC281" s="7"/>
      <c r="BD281" s="7"/>
      <c r="BE281" s="7"/>
    </row>
    <row r="282" spans="53:57" ht="15">
      <c r="BA282" s="7"/>
      <c r="BB282" s="7"/>
      <c r="BC282" s="7"/>
      <c r="BD282" s="7"/>
      <c r="BE282" s="7"/>
    </row>
    <row r="283" spans="53:57" ht="15">
      <c r="BA283" s="7"/>
      <c r="BB283" s="7"/>
      <c r="BC283" s="7"/>
      <c r="BD283" s="7"/>
      <c r="BE283" s="7"/>
    </row>
    <row r="284" spans="53:57" ht="15">
      <c r="BA284" s="7"/>
      <c r="BB284" s="7"/>
      <c r="BC284" s="7"/>
      <c r="BD284" s="7"/>
      <c r="BE284" s="7"/>
    </row>
    <row r="285" spans="53:57" ht="15">
      <c r="BA285" s="7"/>
      <c r="BB285" s="7"/>
      <c r="BC285" s="7"/>
      <c r="BD285" s="7"/>
      <c r="BE285" s="7"/>
    </row>
    <row r="286" spans="53:57" ht="15">
      <c r="BA286" s="7"/>
      <c r="BB286" s="7"/>
      <c r="BC286" s="7"/>
      <c r="BD286" s="7"/>
      <c r="BE286" s="7"/>
    </row>
    <row r="287" spans="53:57" ht="15">
      <c r="BA287" s="7"/>
      <c r="BB287" s="7"/>
      <c r="BC287" s="7"/>
      <c r="BD287" s="7"/>
      <c r="BE287" s="7"/>
    </row>
    <row r="288" spans="53:57" ht="15">
      <c r="BA288" s="7"/>
      <c r="BB288" s="7"/>
      <c r="BC288" s="7"/>
      <c r="BD288" s="7"/>
      <c r="BE288" s="7"/>
    </row>
    <row r="289" spans="53:57" ht="15">
      <c r="BA289" s="7"/>
      <c r="BB289" s="7"/>
      <c r="BC289" s="7"/>
      <c r="BD289" s="7"/>
      <c r="BE289" s="7"/>
    </row>
    <row r="290" spans="53:57" ht="15">
      <c r="BA290" s="7"/>
      <c r="BB290" s="7"/>
      <c r="BC290" s="7"/>
      <c r="BD290" s="7"/>
      <c r="BE290" s="7"/>
    </row>
    <row r="291" spans="53:57" ht="15">
      <c r="BA291" s="7"/>
      <c r="BB291" s="7"/>
      <c r="BC291" s="7"/>
      <c r="BD291" s="7"/>
      <c r="BE291" s="7"/>
    </row>
    <row r="292" spans="53:57" ht="15">
      <c r="BA292" s="7"/>
      <c r="BB292" s="7"/>
      <c r="BC292" s="7"/>
      <c r="BD292" s="7"/>
      <c r="BE292" s="7"/>
    </row>
    <row r="293" spans="53:57" ht="15">
      <c r="BA293" s="7"/>
      <c r="BB293" s="7"/>
      <c r="BC293" s="7"/>
      <c r="BD293" s="7"/>
      <c r="BE293" s="7"/>
    </row>
    <row r="294" spans="53:57" ht="15">
      <c r="BA294" s="7"/>
      <c r="BB294" s="7"/>
      <c r="BC294" s="7"/>
      <c r="BD294" s="7"/>
      <c r="BE294" s="7"/>
    </row>
    <row r="295" spans="53:57" ht="15">
      <c r="BA295" s="7"/>
      <c r="BB295" s="7"/>
      <c r="BC295" s="7"/>
      <c r="BD295" s="7"/>
      <c r="BE295" s="7"/>
    </row>
    <row r="296" spans="53:57" ht="15">
      <c r="BA296" s="7"/>
      <c r="BB296" s="7"/>
      <c r="BC296" s="7"/>
      <c r="BD296" s="7"/>
      <c r="BE296" s="7"/>
    </row>
    <row r="297" spans="53:57" ht="15">
      <c r="BA297" s="7"/>
      <c r="BB297" s="7"/>
      <c r="BC297" s="7"/>
      <c r="BD297" s="7"/>
      <c r="BE297" s="7"/>
    </row>
    <row r="298" spans="53:57" ht="15">
      <c r="BA298" s="7"/>
      <c r="BB298" s="7"/>
      <c r="BC298" s="7"/>
      <c r="BD298" s="7"/>
      <c r="BE298" s="7"/>
    </row>
    <row r="299" spans="53:57" ht="15">
      <c r="BA299" s="7"/>
      <c r="BB299" s="7"/>
      <c r="BC299" s="7"/>
      <c r="BD299" s="7"/>
      <c r="BE299" s="7"/>
    </row>
    <row r="300" spans="53:57" ht="15">
      <c r="BA300" s="7"/>
      <c r="BB300" s="7"/>
      <c r="BC300" s="7"/>
      <c r="BD300" s="7"/>
      <c r="BE300" s="7"/>
    </row>
    <row r="301" spans="53:57" ht="15">
      <c r="BA301" s="7"/>
      <c r="BB301" s="7"/>
      <c r="BC301" s="7"/>
      <c r="BD301" s="7"/>
      <c r="BE301" s="7"/>
    </row>
    <row r="302" spans="53:57" ht="15">
      <c r="BA302" s="7"/>
      <c r="BB302" s="7"/>
      <c r="BC302" s="7"/>
      <c r="BD302" s="7"/>
      <c r="BE302" s="7"/>
    </row>
    <row r="303" spans="53:57" ht="15">
      <c r="BA303" s="7"/>
      <c r="BB303" s="7"/>
      <c r="BC303" s="7"/>
      <c r="BD303" s="7"/>
      <c r="BE303" s="7"/>
    </row>
    <row r="304" spans="53:57" ht="15">
      <c r="BA304" s="7"/>
      <c r="BB304" s="7"/>
      <c r="BC304" s="7"/>
      <c r="BD304" s="7"/>
      <c r="BE304" s="7"/>
    </row>
    <row r="305" spans="53:57" ht="15">
      <c r="BA305" s="7"/>
      <c r="BB305" s="7"/>
      <c r="BC305" s="7"/>
      <c r="BD305" s="7"/>
      <c r="BE305" s="7"/>
    </row>
    <row r="306" spans="53:57" ht="15">
      <c r="BA306" s="7"/>
      <c r="BB306" s="7"/>
      <c r="BC306" s="7"/>
      <c r="BD306" s="7"/>
      <c r="BE306" s="7"/>
    </row>
    <row r="307" spans="53:57" ht="15">
      <c r="BA307" s="7"/>
      <c r="BB307" s="7"/>
      <c r="BC307" s="7"/>
      <c r="BD307" s="7"/>
      <c r="BE307" s="7"/>
    </row>
    <row r="308" spans="53:57" ht="15">
      <c r="BA308" s="7"/>
      <c r="BB308" s="7"/>
      <c r="BC308" s="7"/>
      <c r="BD308" s="7"/>
      <c r="BE308" s="7"/>
    </row>
    <row r="309" spans="53:57" ht="15">
      <c r="BA309" s="7"/>
      <c r="BB309" s="7"/>
      <c r="BC309" s="7"/>
      <c r="BD309" s="7"/>
      <c r="BE309" s="7"/>
    </row>
    <row r="310" spans="53:57" ht="15">
      <c r="BA310" s="7"/>
      <c r="BB310" s="7"/>
      <c r="BC310" s="7"/>
      <c r="BD310" s="7"/>
      <c r="BE310" s="7"/>
    </row>
    <row r="311" spans="53:57" ht="15">
      <c r="BA311" s="7"/>
      <c r="BB311" s="7"/>
      <c r="BC311" s="7"/>
      <c r="BD311" s="7"/>
      <c r="BE311" s="7"/>
    </row>
    <row r="312" spans="53:57" ht="15">
      <c r="BA312" s="7"/>
      <c r="BB312" s="7"/>
      <c r="BC312" s="7"/>
      <c r="BD312" s="7"/>
      <c r="BE312" s="7"/>
    </row>
    <row r="313" spans="53:57" ht="15">
      <c r="BA313" s="7"/>
      <c r="BB313" s="7"/>
      <c r="BC313" s="7"/>
      <c r="BD313" s="7"/>
      <c r="BE313" s="7"/>
    </row>
    <row r="314" spans="53:57" ht="15">
      <c r="BA314" s="7"/>
      <c r="BB314" s="7"/>
      <c r="BC314" s="7"/>
      <c r="BD314" s="7"/>
      <c r="BE314" s="7"/>
    </row>
    <row r="315" spans="53:57" ht="15">
      <c r="BA315" s="7"/>
      <c r="BB315" s="7"/>
      <c r="BC315" s="7"/>
      <c r="BD315" s="7"/>
      <c r="BE315" s="7"/>
    </row>
    <row r="316" spans="53:57" ht="15">
      <c r="BA316" s="7"/>
      <c r="BB316" s="7"/>
      <c r="BC316" s="7"/>
      <c r="BD316" s="7"/>
      <c r="BE316" s="7"/>
    </row>
    <row r="317" spans="53:57" ht="15">
      <c r="BA317" s="7"/>
      <c r="BB317" s="7"/>
      <c r="BC317" s="7"/>
      <c r="BD317" s="7"/>
      <c r="BE317" s="7"/>
    </row>
    <row r="318" spans="53:57" ht="15">
      <c r="BA318" s="7"/>
      <c r="BB318" s="7"/>
      <c r="BC318" s="7"/>
      <c r="BD318" s="7"/>
      <c r="BE318" s="7"/>
    </row>
    <row r="319" spans="53:57" ht="15">
      <c r="BA319" s="7"/>
      <c r="BB319" s="7"/>
      <c r="BC319" s="7"/>
      <c r="BD319" s="7"/>
      <c r="BE319" s="7"/>
    </row>
    <row r="320" spans="53:57" ht="15">
      <c r="BA320" s="7"/>
      <c r="BB320" s="7"/>
      <c r="BC320" s="7"/>
      <c r="BD320" s="7"/>
      <c r="BE320" s="7"/>
    </row>
    <row r="321" spans="53:57" ht="15">
      <c r="BA321" s="7"/>
      <c r="BB321" s="7"/>
      <c r="BC321" s="7"/>
      <c r="BD321" s="7"/>
      <c r="BE321" s="7"/>
    </row>
    <row r="322" spans="53:57" ht="15">
      <c r="BA322" s="7"/>
      <c r="BB322" s="7"/>
      <c r="BC322" s="7"/>
      <c r="BD322" s="7"/>
      <c r="BE322" s="7"/>
    </row>
    <row r="323" spans="53:57" ht="15">
      <c r="BA323" s="7"/>
      <c r="BB323" s="7"/>
      <c r="BC323" s="7"/>
      <c r="BD323" s="7"/>
      <c r="BE323" s="7"/>
    </row>
    <row r="324" spans="53:57" ht="15">
      <c r="BA324" s="7"/>
      <c r="BB324" s="7"/>
      <c r="BC324" s="7"/>
      <c r="BD324" s="7"/>
      <c r="BE324" s="7"/>
    </row>
    <row r="325" spans="53:57" ht="15">
      <c r="BA325" s="7"/>
      <c r="BB325" s="7"/>
      <c r="BC325" s="7"/>
      <c r="BD325" s="7"/>
      <c r="BE325" s="7"/>
    </row>
    <row r="326" spans="53:57" ht="15">
      <c r="BA326" s="7"/>
      <c r="BB326" s="7"/>
      <c r="BC326" s="7"/>
      <c r="BD326" s="7"/>
      <c r="BE326" s="7"/>
    </row>
    <row r="327" spans="53:57" ht="15">
      <c r="BA327" s="7"/>
      <c r="BB327" s="7"/>
      <c r="BC327" s="7"/>
      <c r="BD327" s="7"/>
      <c r="BE327" s="7"/>
    </row>
    <row r="328" spans="53:57" ht="15">
      <c r="BA328" s="7"/>
      <c r="BB328" s="7"/>
      <c r="BC328" s="7"/>
      <c r="BD328" s="7"/>
      <c r="BE328" s="7"/>
    </row>
    <row r="329" spans="53:57" ht="15">
      <c r="BA329" s="7"/>
      <c r="BB329" s="7"/>
      <c r="BC329" s="7"/>
      <c r="BD329" s="7"/>
      <c r="BE329" s="7"/>
    </row>
    <row r="330" spans="53:57" ht="15">
      <c r="BA330" s="7"/>
      <c r="BB330" s="7"/>
      <c r="BC330" s="7"/>
      <c r="BD330" s="7"/>
      <c r="BE330" s="7"/>
    </row>
    <row r="331" spans="53:57" ht="15">
      <c r="BA331" s="7"/>
      <c r="BB331" s="7"/>
      <c r="BC331" s="7"/>
      <c r="BD331" s="7"/>
      <c r="BE331" s="7"/>
    </row>
    <row r="332" spans="53:57" ht="15">
      <c r="BA332" s="7"/>
      <c r="BB332" s="7"/>
      <c r="BC332" s="7"/>
      <c r="BD332" s="7"/>
      <c r="BE332" s="7"/>
    </row>
    <row r="333" spans="53:57" ht="15">
      <c r="BA333" s="7"/>
      <c r="BB333" s="7"/>
      <c r="BC333" s="7"/>
      <c r="BD333" s="7"/>
      <c r="BE333" s="7"/>
    </row>
    <row r="334" spans="53:57" ht="15">
      <c r="BA334" s="7"/>
      <c r="BB334" s="7"/>
      <c r="BC334" s="7"/>
      <c r="BD334" s="7"/>
      <c r="BE334" s="7"/>
    </row>
    <row r="335" spans="53:57" ht="15">
      <c r="BA335" s="7"/>
      <c r="BB335" s="7"/>
      <c r="BC335" s="7"/>
      <c r="BD335" s="7"/>
      <c r="BE335" s="7"/>
    </row>
    <row r="336" spans="53:57" ht="15">
      <c r="BA336" s="7"/>
      <c r="BB336" s="7"/>
      <c r="BC336" s="7"/>
      <c r="BD336" s="7"/>
      <c r="BE336" s="7"/>
    </row>
    <row r="337" spans="53:57" ht="15">
      <c r="BA337" s="7"/>
      <c r="BB337" s="7"/>
      <c r="BC337" s="7"/>
      <c r="BD337" s="7"/>
      <c r="BE337" s="7"/>
    </row>
    <row r="338" spans="53:57" ht="15">
      <c r="BA338" s="7"/>
      <c r="BB338" s="7"/>
      <c r="BC338" s="7"/>
      <c r="BD338" s="7"/>
      <c r="BE338" s="7"/>
    </row>
    <row r="339" spans="53:57" ht="15">
      <c r="BA339" s="7"/>
      <c r="BB339" s="7"/>
      <c r="BC339" s="7"/>
      <c r="BD339" s="7"/>
      <c r="BE339" s="7"/>
    </row>
    <row r="340" spans="53:57" ht="15">
      <c r="BA340" s="7"/>
      <c r="BB340" s="7"/>
      <c r="BC340" s="7"/>
      <c r="BD340" s="7"/>
      <c r="BE340" s="7"/>
    </row>
    <row r="341" spans="53:57" ht="15">
      <c r="BA341" s="7"/>
      <c r="BB341" s="7"/>
      <c r="BC341" s="7"/>
      <c r="BD341" s="7"/>
      <c r="BE341" s="7"/>
    </row>
    <row r="342" spans="53:57" ht="15">
      <c r="BA342" s="7"/>
      <c r="BB342" s="7"/>
      <c r="BC342" s="7"/>
      <c r="BD342" s="7"/>
      <c r="BE342" s="7"/>
    </row>
    <row r="343" spans="53:57" ht="15">
      <c r="BA343" s="7"/>
      <c r="BB343" s="7"/>
      <c r="BC343" s="7"/>
      <c r="BD343" s="7"/>
      <c r="BE343" s="7"/>
    </row>
    <row r="344" spans="53:57" ht="15">
      <c r="BA344" s="7"/>
      <c r="BB344" s="7"/>
      <c r="BC344" s="7"/>
      <c r="BD344" s="7"/>
      <c r="BE344" s="7"/>
    </row>
    <row r="345" spans="53:57" ht="15">
      <c r="BA345" s="7"/>
      <c r="BB345" s="7"/>
      <c r="BC345" s="7"/>
      <c r="BD345" s="7"/>
      <c r="BE345" s="7"/>
    </row>
    <row r="346" spans="53:57" ht="15">
      <c r="BA346" s="7"/>
      <c r="BB346" s="7"/>
      <c r="BC346" s="7"/>
      <c r="BD346" s="7"/>
      <c r="BE346" s="7"/>
    </row>
    <row r="347" spans="53:57" ht="15">
      <c r="BA347" s="7"/>
      <c r="BB347" s="7"/>
      <c r="BC347" s="7"/>
      <c r="BD347" s="7"/>
      <c r="BE347" s="7"/>
    </row>
    <row r="348" spans="53:57" ht="15">
      <c r="BA348" s="7"/>
      <c r="BB348" s="7"/>
      <c r="BC348" s="7"/>
      <c r="BD348" s="7"/>
      <c r="BE348" s="7"/>
    </row>
    <row r="349" spans="53:57" ht="15">
      <c r="BA349" s="7"/>
      <c r="BB349" s="7"/>
      <c r="BC349" s="7"/>
      <c r="BD349" s="7"/>
      <c r="BE349" s="7"/>
    </row>
    <row r="350" spans="53:57" ht="15">
      <c r="BA350" s="7"/>
      <c r="BB350" s="7"/>
      <c r="BC350" s="7"/>
      <c r="BD350" s="7"/>
      <c r="BE350" s="7"/>
    </row>
    <row r="351" spans="53:57" ht="15">
      <c r="BA351" s="7"/>
      <c r="BB351" s="7"/>
      <c r="BC351" s="7"/>
      <c r="BD351" s="7"/>
      <c r="BE351" s="7"/>
    </row>
    <row r="352" spans="53:57" ht="15">
      <c r="BA352" s="7"/>
      <c r="BB352" s="7"/>
      <c r="BC352" s="7"/>
      <c r="BD352" s="7"/>
      <c r="BE352" s="7"/>
    </row>
    <row r="353" spans="53:57" ht="15">
      <c r="BA353" s="7"/>
      <c r="BB353" s="7"/>
      <c r="BC353" s="7"/>
      <c r="BD353" s="7"/>
      <c r="BE353" s="7"/>
    </row>
    <row r="354" spans="53:57" ht="15">
      <c r="BA354" s="7"/>
      <c r="BB354" s="7"/>
      <c r="BC354" s="7"/>
      <c r="BD354" s="7"/>
      <c r="BE354" s="7"/>
    </row>
    <row r="355" spans="53:57" ht="15">
      <c r="BA355" s="7"/>
      <c r="BB355" s="7"/>
      <c r="BC355" s="7"/>
      <c r="BD355" s="7"/>
      <c r="BE355" s="7"/>
    </row>
    <row r="356" spans="53:57" ht="15">
      <c r="BA356" s="7"/>
      <c r="BB356" s="7"/>
      <c r="BC356" s="7"/>
      <c r="BD356" s="7"/>
      <c r="BE356" s="7"/>
    </row>
    <row r="357" spans="53:57" ht="15">
      <c r="BA357" s="7"/>
      <c r="BB357" s="7"/>
      <c r="BC357" s="7"/>
      <c r="BD357" s="7"/>
      <c r="BE357" s="7"/>
    </row>
    <row r="358" spans="53:57" ht="15">
      <c r="BA358" s="7"/>
      <c r="BB358" s="7"/>
      <c r="BC358" s="7"/>
      <c r="BD358" s="7"/>
      <c r="BE358" s="7"/>
    </row>
    <row r="359" spans="53:57" ht="15">
      <c r="BA359" s="7"/>
      <c r="BB359" s="7"/>
      <c r="BC359" s="7"/>
      <c r="BD359" s="7"/>
      <c r="BE359" s="7"/>
    </row>
    <row r="360" spans="53:57" ht="15">
      <c r="BA360" s="7"/>
      <c r="BB360" s="7"/>
      <c r="BC360" s="7"/>
      <c r="BD360" s="7"/>
      <c r="BE360" s="7"/>
    </row>
    <row r="361" spans="53:57" ht="15">
      <c r="BA361" s="7"/>
      <c r="BB361" s="7"/>
      <c r="BC361" s="7"/>
      <c r="BD361" s="7"/>
      <c r="BE361" s="7"/>
    </row>
    <row r="362" spans="53:57" ht="15">
      <c r="BA362" s="7"/>
      <c r="BB362" s="7"/>
      <c r="BC362" s="7"/>
      <c r="BD362" s="7"/>
      <c r="BE362" s="7"/>
    </row>
    <row r="363" spans="53:57" ht="15">
      <c r="BA363" s="7"/>
      <c r="BB363" s="7"/>
      <c r="BC363" s="7"/>
      <c r="BD363" s="7"/>
      <c r="BE363" s="7"/>
    </row>
    <row r="364" spans="53:57" ht="15">
      <c r="BA364" s="7"/>
      <c r="BB364" s="7"/>
      <c r="BC364" s="7"/>
      <c r="BD364" s="7"/>
      <c r="BE364" s="7"/>
    </row>
    <row r="365" spans="53:57" ht="15">
      <c r="BA365" s="7"/>
      <c r="BB365" s="7"/>
      <c r="BC365" s="7"/>
      <c r="BD365" s="7"/>
      <c r="BE365" s="7"/>
    </row>
    <row r="366" spans="53:57" ht="15">
      <c r="BA366" s="7"/>
      <c r="BB366" s="7"/>
      <c r="BC366" s="7"/>
      <c r="BD366" s="7"/>
      <c r="BE366" s="7"/>
    </row>
    <row r="367" spans="53:57" ht="15">
      <c r="BA367" s="7"/>
      <c r="BB367" s="7"/>
      <c r="BC367" s="7"/>
      <c r="BD367" s="7"/>
      <c r="BE367" s="7"/>
    </row>
    <row r="368" spans="53:57" ht="15">
      <c r="BA368" s="7"/>
      <c r="BB368" s="7"/>
      <c r="BC368" s="7"/>
      <c r="BD368" s="7"/>
      <c r="BE368" s="7"/>
    </row>
    <row r="369" spans="53:57" ht="15">
      <c r="BA369" s="7"/>
      <c r="BB369" s="7"/>
      <c r="BC369" s="7"/>
      <c r="BD369" s="7"/>
      <c r="BE369" s="7"/>
    </row>
    <row r="370" spans="53:57" ht="15">
      <c r="BA370" s="7"/>
      <c r="BB370" s="7"/>
      <c r="BC370" s="7"/>
      <c r="BD370" s="7"/>
      <c r="BE370" s="7"/>
    </row>
    <row r="371" spans="53:57" ht="15">
      <c r="BA371" s="7"/>
      <c r="BB371" s="7"/>
      <c r="BC371" s="7"/>
      <c r="BD371" s="7"/>
      <c r="BE371" s="7"/>
    </row>
    <row r="372" spans="53:57" ht="15">
      <c r="BA372" s="7"/>
      <c r="BB372" s="7"/>
      <c r="BC372" s="7"/>
      <c r="BD372" s="7"/>
      <c r="BE372" s="7"/>
    </row>
    <row r="373" spans="53:57" ht="15">
      <c r="BA373" s="7"/>
      <c r="BB373" s="7"/>
      <c r="BC373" s="7"/>
      <c r="BD373" s="7"/>
      <c r="BE373" s="7"/>
    </row>
    <row r="374" spans="53:57" ht="15">
      <c r="BA374" s="7"/>
      <c r="BB374" s="7"/>
      <c r="BC374" s="7"/>
      <c r="BD374" s="7"/>
      <c r="BE374" s="7"/>
    </row>
    <row r="375" spans="53:57" ht="15">
      <c r="BA375" s="7"/>
      <c r="BB375" s="7"/>
      <c r="BC375" s="7"/>
      <c r="BD375" s="7"/>
      <c r="BE375" s="7"/>
    </row>
    <row r="376" spans="53:57" ht="15">
      <c r="BA376" s="7"/>
      <c r="BB376" s="7"/>
      <c r="BC376" s="7"/>
      <c r="BD376" s="7"/>
      <c r="BE376" s="7"/>
    </row>
    <row r="377" spans="53:57" ht="15">
      <c r="BA377" s="7"/>
      <c r="BB377" s="7"/>
      <c r="BC377" s="7"/>
      <c r="BD377" s="7"/>
      <c r="BE377" s="7"/>
    </row>
    <row r="378" spans="53:57" ht="15">
      <c r="BA378" s="7"/>
      <c r="BB378" s="7"/>
      <c r="BC378" s="7"/>
      <c r="BD378" s="7"/>
      <c r="BE378" s="7"/>
    </row>
    <row r="379" spans="53:57" ht="15">
      <c r="BA379" s="7"/>
      <c r="BB379" s="7"/>
      <c r="BC379" s="7"/>
      <c r="BD379" s="7"/>
      <c r="BE379" s="7"/>
    </row>
    <row r="380" spans="53:57" ht="15">
      <c r="BA380" s="7"/>
      <c r="BB380" s="7"/>
      <c r="BC380" s="7"/>
      <c r="BD380" s="7"/>
      <c r="BE380" s="7"/>
    </row>
    <row r="381" spans="53:57" ht="15">
      <c r="BA381" s="7"/>
      <c r="BB381" s="7"/>
      <c r="BC381" s="7"/>
      <c r="BD381" s="7"/>
      <c r="BE381" s="7"/>
    </row>
    <row r="382" spans="53:57" ht="15">
      <c r="BA382" s="7"/>
      <c r="BB382" s="7"/>
      <c r="BC382" s="7"/>
      <c r="BD382" s="7"/>
      <c r="BE382" s="7"/>
    </row>
    <row r="383" spans="53:57" ht="15">
      <c r="BA383" s="7"/>
      <c r="BB383" s="7"/>
      <c r="BC383" s="7"/>
      <c r="BD383" s="7"/>
      <c r="BE383" s="7"/>
    </row>
    <row r="384" spans="53:57" ht="15">
      <c r="BA384" s="7"/>
      <c r="BB384" s="7"/>
      <c r="BC384" s="7"/>
      <c r="BD384" s="7"/>
      <c r="BE384" s="7"/>
    </row>
    <row r="385" spans="53:57" ht="15">
      <c r="BA385" s="7"/>
      <c r="BB385" s="7"/>
      <c r="BC385" s="7"/>
      <c r="BD385" s="7"/>
      <c r="BE385" s="7"/>
    </row>
    <row r="386" spans="53:57" ht="15">
      <c r="BA386" s="7"/>
      <c r="BB386" s="7"/>
      <c r="BC386" s="7"/>
      <c r="BD386" s="7"/>
      <c r="BE386" s="7"/>
    </row>
    <row r="387" spans="53:57" ht="15">
      <c r="BA387" s="7"/>
      <c r="BB387" s="7"/>
      <c r="BC387" s="7"/>
      <c r="BD387" s="7"/>
      <c r="BE387" s="7"/>
    </row>
    <row r="388" spans="53:57" ht="15">
      <c r="BA388" s="7"/>
      <c r="BB388" s="7"/>
      <c r="BC388" s="7"/>
      <c r="BD388" s="7"/>
      <c r="BE388" s="7"/>
    </row>
    <row r="389" spans="53:57" ht="15">
      <c r="BA389" s="7"/>
      <c r="BB389" s="7"/>
      <c r="BC389" s="7"/>
      <c r="BD389" s="7"/>
      <c r="BE389" s="7"/>
    </row>
    <row r="390" spans="53:57" ht="15">
      <c r="BA390" s="7"/>
      <c r="BB390" s="7"/>
      <c r="BC390" s="7"/>
      <c r="BD390" s="7"/>
      <c r="BE390" s="7"/>
    </row>
    <row r="391" spans="53:57" ht="15">
      <c r="BA391" s="7"/>
      <c r="BB391" s="7"/>
      <c r="BC391" s="7"/>
      <c r="BD391" s="7"/>
      <c r="BE391" s="7"/>
    </row>
    <row r="392" spans="53:57" ht="15">
      <c r="BA392" s="7"/>
      <c r="BB392" s="7"/>
      <c r="BC392" s="7"/>
      <c r="BD392" s="7"/>
      <c r="BE392" s="7"/>
    </row>
    <row r="393" spans="53:57" ht="15">
      <c r="BA393" s="7"/>
      <c r="BB393" s="7"/>
      <c r="BC393" s="7"/>
      <c r="BD393" s="7"/>
      <c r="BE393" s="7"/>
    </row>
    <row r="394" spans="53:57" ht="15">
      <c r="BA394" s="7"/>
      <c r="BB394" s="7"/>
      <c r="BC394" s="7"/>
      <c r="BD394" s="7"/>
      <c r="BE394" s="7"/>
    </row>
    <row r="395" spans="53:57" ht="15">
      <c r="BA395" s="7"/>
      <c r="BB395" s="7"/>
      <c r="BC395" s="7"/>
      <c r="BD395" s="7"/>
      <c r="BE395" s="7"/>
    </row>
    <row r="396" spans="53:57" ht="15">
      <c r="BA396" s="7"/>
      <c r="BB396" s="7"/>
      <c r="BC396" s="7"/>
      <c r="BD396" s="7"/>
      <c r="BE396" s="7"/>
    </row>
    <row r="397" spans="53:57" ht="15">
      <c r="BA397" s="7"/>
      <c r="BB397" s="7"/>
      <c r="BC397" s="7"/>
      <c r="BD397" s="7"/>
      <c r="BE397" s="7"/>
    </row>
    <row r="398" spans="53:57" ht="15">
      <c r="BA398" s="7"/>
      <c r="BB398" s="7"/>
      <c r="BC398" s="7"/>
      <c r="BD398" s="7"/>
      <c r="BE398" s="7"/>
    </row>
    <row r="399" spans="53:57" ht="15">
      <c r="BA399" s="7"/>
      <c r="BB399" s="7"/>
      <c r="BC399" s="7"/>
      <c r="BD399" s="7"/>
      <c r="BE399" s="7"/>
    </row>
    <row r="400" spans="53:57" ht="15">
      <c r="BA400" s="7"/>
      <c r="BB400" s="7"/>
      <c r="BC400" s="7"/>
      <c r="BD400" s="7"/>
      <c r="BE400" s="7"/>
    </row>
    <row r="401" spans="53:57" ht="15">
      <c r="BA401" s="7"/>
      <c r="BB401" s="7"/>
      <c r="BC401" s="7"/>
      <c r="BD401" s="7"/>
      <c r="BE401" s="7"/>
    </row>
    <row r="402" spans="53:57" ht="15">
      <c r="BA402" s="7"/>
      <c r="BB402" s="7"/>
      <c r="BC402" s="7"/>
      <c r="BD402" s="7"/>
      <c r="BE402" s="7"/>
    </row>
    <row r="403" spans="53:57" ht="15">
      <c r="BA403" s="7"/>
      <c r="BB403" s="7"/>
      <c r="BC403" s="7"/>
      <c r="BD403" s="7"/>
      <c r="BE403" s="7"/>
    </row>
    <row r="404" spans="53:57" ht="15">
      <c r="BA404" s="7"/>
      <c r="BB404" s="7"/>
      <c r="BC404" s="7"/>
      <c r="BD404" s="7"/>
      <c r="BE404" s="7"/>
    </row>
    <row r="405" spans="53:57" ht="15">
      <c r="BA405" s="7"/>
      <c r="BB405" s="7"/>
      <c r="BC405" s="7"/>
      <c r="BD405" s="7"/>
      <c r="BE405" s="7"/>
    </row>
    <row r="406" spans="53:57" ht="15">
      <c r="BA406" s="7"/>
      <c r="BB406" s="7"/>
      <c r="BC406" s="7"/>
      <c r="BD406" s="7"/>
      <c r="BE406" s="7"/>
    </row>
    <row r="407" spans="53:57" ht="15">
      <c r="BA407" s="7"/>
      <c r="BB407" s="7"/>
      <c r="BC407" s="7"/>
      <c r="BD407" s="7"/>
      <c r="BE407" s="7"/>
    </row>
    <row r="408" spans="53:57" ht="15">
      <c r="BA408" s="7"/>
      <c r="BB408" s="7"/>
      <c r="BC408" s="7"/>
      <c r="BD408" s="7"/>
      <c r="BE408" s="7"/>
    </row>
    <row r="409" spans="53:57" ht="15">
      <c r="BA409" s="7"/>
      <c r="BB409" s="7"/>
      <c r="BC409" s="7"/>
      <c r="BD409" s="7"/>
      <c r="BE409" s="7"/>
    </row>
    <row r="410" spans="53:57" ht="15">
      <c r="BA410" s="7"/>
      <c r="BB410" s="7"/>
      <c r="BC410" s="7"/>
      <c r="BD410" s="7"/>
      <c r="BE410" s="7"/>
    </row>
    <row r="411" spans="53:57" ht="15">
      <c r="BA411" s="7"/>
      <c r="BB411" s="7"/>
      <c r="BC411" s="7"/>
      <c r="BD411" s="7"/>
      <c r="BE411" s="7"/>
    </row>
    <row r="412" spans="53:57" ht="15">
      <c r="BA412" s="7"/>
      <c r="BB412" s="7"/>
      <c r="BC412" s="7"/>
      <c r="BD412" s="7"/>
      <c r="BE412" s="7"/>
    </row>
    <row r="413" spans="53:57" ht="15">
      <c r="BA413" s="7"/>
      <c r="BB413" s="7"/>
      <c r="BC413" s="7"/>
      <c r="BD413" s="7"/>
      <c r="BE413" s="7"/>
    </row>
    <row r="414" spans="53:57" ht="15">
      <c r="BA414" s="7"/>
      <c r="BB414" s="7"/>
      <c r="BC414" s="7"/>
      <c r="BD414" s="7"/>
      <c r="BE414" s="7"/>
    </row>
    <row r="415" spans="53:57" ht="15">
      <c r="BA415" s="7"/>
      <c r="BB415" s="7"/>
      <c r="BC415" s="7"/>
      <c r="BD415" s="7"/>
      <c r="BE415" s="7"/>
    </row>
    <row r="416" spans="53:57" ht="15">
      <c r="BA416" s="7"/>
      <c r="BB416" s="7"/>
      <c r="BC416" s="7"/>
      <c r="BD416" s="7"/>
      <c r="BE416" s="7"/>
    </row>
    <row r="417" spans="53:57" ht="15">
      <c r="BA417" s="7"/>
      <c r="BB417" s="7"/>
      <c r="BC417" s="7"/>
      <c r="BD417" s="7"/>
      <c r="BE417" s="7"/>
    </row>
    <row r="418" spans="53:57" ht="15">
      <c r="BA418" s="7"/>
      <c r="BB418" s="7"/>
      <c r="BC418" s="7"/>
      <c r="BD418" s="7"/>
      <c r="BE418" s="7"/>
    </row>
    <row r="419" spans="53:57" ht="15">
      <c r="BA419" s="7"/>
      <c r="BB419" s="7"/>
      <c r="BC419" s="7"/>
      <c r="BD419" s="7"/>
      <c r="BE419" s="7"/>
    </row>
    <row r="420" spans="53:57" ht="15">
      <c r="BA420" s="7"/>
      <c r="BB420" s="7"/>
      <c r="BC420" s="7"/>
      <c r="BD420" s="7"/>
      <c r="BE420" s="7"/>
    </row>
    <row r="421" spans="53:57" ht="15">
      <c r="BA421" s="7"/>
      <c r="BB421" s="7"/>
      <c r="BC421" s="7"/>
      <c r="BD421" s="7"/>
      <c r="BE421" s="7"/>
    </row>
    <row r="422" spans="53:57" ht="15">
      <c r="BA422" s="7"/>
      <c r="BB422" s="7"/>
      <c r="BC422" s="7"/>
      <c r="BD422" s="7"/>
      <c r="BE422" s="7"/>
    </row>
    <row r="423" spans="53:57" ht="15">
      <c r="BA423" s="7"/>
      <c r="BB423" s="7"/>
      <c r="BC423" s="7"/>
      <c r="BD423" s="7"/>
      <c r="BE423" s="7"/>
    </row>
    <row r="424" spans="53:57" ht="15">
      <c r="BA424" s="7"/>
      <c r="BB424" s="7"/>
      <c r="BC424" s="7"/>
      <c r="BD424" s="7"/>
      <c r="BE424" s="7"/>
    </row>
    <row r="425" spans="53:57" ht="15">
      <c r="BA425" s="7"/>
      <c r="BB425" s="7"/>
      <c r="BC425" s="7"/>
      <c r="BD425" s="7"/>
      <c r="BE425" s="7"/>
    </row>
    <row r="426" spans="53:57" ht="15">
      <c r="BA426" s="7"/>
      <c r="BB426" s="7"/>
      <c r="BC426" s="7"/>
      <c r="BD426" s="7"/>
      <c r="BE426" s="7"/>
    </row>
    <row r="427" spans="53:57" ht="15">
      <c r="BA427" s="7"/>
      <c r="BB427" s="7"/>
      <c r="BC427" s="7"/>
      <c r="BD427" s="7"/>
      <c r="BE427" s="7"/>
    </row>
    <row r="428" spans="53:57" ht="15">
      <c r="BA428" s="7"/>
      <c r="BB428" s="7"/>
      <c r="BC428" s="7"/>
      <c r="BD428" s="7"/>
      <c r="BE428" s="7"/>
    </row>
    <row r="429" spans="53:57" ht="15">
      <c r="BA429" s="7"/>
      <c r="BB429" s="7"/>
      <c r="BC429" s="7"/>
      <c r="BD429" s="7"/>
      <c r="BE429" s="7"/>
    </row>
    <row r="430" spans="53:57" ht="15">
      <c r="BA430" s="7"/>
      <c r="BB430" s="7"/>
      <c r="BC430" s="7"/>
      <c r="BD430" s="7"/>
      <c r="BE430" s="7"/>
    </row>
    <row r="431" spans="53:57" ht="15">
      <c r="BA431" s="7"/>
      <c r="BB431" s="7"/>
      <c r="BC431" s="7"/>
      <c r="BD431" s="7"/>
      <c r="BE431" s="7"/>
    </row>
    <row r="432" spans="53:57" ht="15">
      <c r="BA432" s="7"/>
      <c r="BB432" s="7"/>
      <c r="BC432" s="7"/>
      <c r="BD432" s="7"/>
      <c r="BE432" s="7"/>
    </row>
    <row r="433" spans="53:57" ht="15">
      <c r="BA433" s="7"/>
      <c r="BB433" s="7"/>
      <c r="BC433" s="7"/>
      <c r="BD433" s="7"/>
      <c r="BE433" s="7"/>
    </row>
    <row r="434" spans="53:57" ht="15">
      <c r="BA434" s="7"/>
      <c r="BB434" s="7"/>
      <c r="BC434" s="7"/>
      <c r="BD434" s="7"/>
      <c r="BE434" s="7"/>
    </row>
    <row r="435" spans="53:57" ht="15">
      <c r="BA435" s="7"/>
      <c r="BB435" s="7"/>
      <c r="BC435" s="7"/>
      <c r="BD435" s="7"/>
      <c r="BE435" s="7"/>
    </row>
    <row r="436" spans="53:57" ht="15">
      <c r="BA436" s="7"/>
      <c r="BB436" s="7"/>
      <c r="BC436" s="7"/>
      <c r="BD436" s="7"/>
      <c r="BE436" s="7"/>
    </row>
    <row r="437" spans="53:57" ht="15">
      <c r="BA437" s="7"/>
      <c r="BB437" s="7"/>
      <c r="BC437" s="7"/>
      <c r="BD437" s="7"/>
      <c r="BE437" s="7"/>
    </row>
    <row r="438" spans="53:57" ht="15">
      <c r="BA438" s="7"/>
      <c r="BB438" s="7"/>
      <c r="BC438" s="7"/>
      <c r="BD438" s="7"/>
      <c r="BE438" s="7"/>
    </row>
    <row r="439" spans="53:57" ht="15">
      <c r="BA439" s="7"/>
      <c r="BB439" s="7"/>
      <c r="BC439" s="7"/>
      <c r="BD439" s="7"/>
      <c r="BE439" s="7"/>
    </row>
    <row r="440" spans="53:57" ht="15">
      <c r="BA440" s="7"/>
      <c r="BB440" s="7"/>
      <c r="BC440" s="7"/>
      <c r="BD440" s="7"/>
      <c r="BE440" s="7"/>
    </row>
    <row r="441" spans="53:57" ht="15">
      <c r="BA441" s="7"/>
      <c r="BB441" s="7"/>
      <c r="BC441" s="7"/>
      <c r="BD441" s="7"/>
      <c r="BE441" s="7"/>
    </row>
    <row r="442" spans="53:57" ht="15">
      <c r="BA442" s="7"/>
      <c r="BB442" s="7"/>
      <c r="BC442" s="7"/>
      <c r="BD442" s="7"/>
      <c r="BE442" s="7"/>
    </row>
    <row r="443" spans="53:57" ht="15">
      <c r="BA443" s="7"/>
      <c r="BB443" s="7"/>
      <c r="BC443" s="7"/>
      <c r="BD443" s="7"/>
      <c r="BE443" s="7"/>
    </row>
    <row r="444" spans="53:57" ht="15">
      <c r="BA444" s="7"/>
      <c r="BB444" s="7"/>
      <c r="BC444" s="7"/>
      <c r="BD444" s="7"/>
      <c r="BE444" s="7"/>
    </row>
    <row r="445" spans="53:57" ht="15">
      <c r="BA445" s="7"/>
      <c r="BB445" s="7"/>
      <c r="BC445" s="7"/>
      <c r="BD445" s="7"/>
      <c r="BE445" s="7"/>
    </row>
    <row r="446" spans="53:57" ht="15">
      <c r="BA446" s="7"/>
      <c r="BB446" s="7"/>
      <c r="BC446" s="7"/>
      <c r="BD446" s="7"/>
      <c r="BE446" s="7"/>
    </row>
    <row r="447" spans="53:57" ht="15">
      <c r="BA447" s="7"/>
      <c r="BB447" s="7"/>
      <c r="BC447" s="7"/>
      <c r="BD447" s="7"/>
      <c r="BE447" s="7"/>
    </row>
    <row r="448" spans="53:57" ht="15">
      <c r="BA448" s="7"/>
      <c r="BB448" s="7"/>
      <c r="BC448" s="7"/>
      <c r="BD448" s="7"/>
      <c r="BE448" s="7"/>
    </row>
    <row r="449" spans="53:57" ht="15">
      <c r="BA449" s="7"/>
      <c r="BB449" s="7"/>
      <c r="BC449" s="7"/>
      <c r="BD449" s="7"/>
      <c r="BE449" s="7"/>
    </row>
    <row r="450" spans="53:57" ht="15">
      <c r="BA450" s="7"/>
      <c r="BB450" s="7"/>
      <c r="BC450" s="7"/>
      <c r="BD450" s="7"/>
      <c r="BE450" s="7"/>
    </row>
    <row r="451" spans="53:57" ht="15">
      <c r="BA451" s="7"/>
      <c r="BB451" s="7"/>
      <c r="BC451" s="7"/>
      <c r="BD451" s="7"/>
      <c r="BE451" s="7"/>
    </row>
    <row r="452" spans="53:57" ht="15">
      <c r="BA452" s="7"/>
      <c r="BB452" s="7"/>
      <c r="BC452" s="7"/>
      <c r="BD452" s="7"/>
      <c r="BE452" s="7"/>
    </row>
    <row r="453" spans="53:57" ht="15">
      <c r="BA453" s="7"/>
      <c r="BB453" s="7"/>
      <c r="BC453" s="7"/>
      <c r="BD453" s="7"/>
      <c r="BE453" s="7"/>
    </row>
    <row r="454" spans="53:57" ht="15">
      <c r="BA454" s="7"/>
      <c r="BB454" s="7"/>
      <c r="BC454" s="7"/>
      <c r="BD454" s="7"/>
      <c r="BE454" s="7"/>
    </row>
    <row r="455" spans="53:57" ht="15">
      <c r="BA455" s="7"/>
      <c r="BB455" s="7"/>
      <c r="BC455" s="7"/>
      <c r="BD455" s="7"/>
      <c r="BE455" s="7"/>
    </row>
    <row r="456" spans="53:57" ht="15">
      <c r="BA456" s="7"/>
      <c r="BB456" s="7"/>
      <c r="BC456" s="7"/>
      <c r="BD456" s="7"/>
      <c r="BE456" s="7"/>
    </row>
    <row r="457" spans="53:57" ht="15">
      <c r="BA457" s="7"/>
      <c r="BB457" s="7"/>
      <c r="BC457" s="7"/>
      <c r="BD457" s="7"/>
      <c r="BE457" s="7"/>
    </row>
    <row r="458" spans="53:57" ht="15">
      <c r="BA458" s="7"/>
      <c r="BB458" s="7"/>
      <c r="BC458" s="7"/>
      <c r="BD458" s="7"/>
      <c r="BE458" s="7"/>
    </row>
    <row r="459" spans="53:57" ht="15">
      <c r="BA459" s="7"/>
      <c r="BB459" s="7"/>
      <c r="BC459" s="7"/>
      <c r="BD459" s="7"/>
      <c r="BE459" s="7"/>
    </row>
    <row r="460" spans="53:57" ht="15">
      <c r="BA460" s="7"/>
      <c r="BB460" s="7"/>
      <c r="BC460" s="7"/>
      <c r="BD460" s="7"/>
      <c r="BE460" s="7"/>
    </row>
    <row r="461" spans="53:57" ht="15">
      <c r="BA461" s="7"/>
      <c r="BB461" s="7"/>
      <c r="BC461" s="7"/>
      <c r="BD461" s="7"/>
      <c r="BE461" s="7"/>
    </row>
    <row r="462" spans="53:57" ht="15">
      <c r="BA462" s="7"/>
      <c r="BB462" s="7"/>
      <c r="BC462" s="7"/>
      <c r="BD462" s="7"/>
      <c r="BE462" s="7"/>
    </row>
    <row r="463" spans="53:57" ht="15">
      <c r="BA463" s="7"/>
      <c r="BB463" s="7"/>
      <c r="BC463" s="7"/>
      <c r="BD463" s="7"/>
      <c r="BE463" s="7"/>
    </row>
    <row r="464" spans="53:57" ht="15">
      <c r="BA464" s="7"/>
      <c r="BB464" s="7"/>
      <c r="BC464" s="7"/>
      <c r="BD464" s="7"/>
      <c r="BE464" s="7"/>
    </row>
    <row r="465" spans="53:57" ht="15">
      <c r="BA465" s="7"/>
      <c r="BB465" s="7"/>
      <c r="BC465" s="7"/>
      <c r="BD465" s="7"/>
      <c r="BE465" s="7"/>
    </row>
    <row r="466" spans="53:57" ht="15">
      <c r="BA466" s="7"/>
      <c r="BB466" s="7"/>
      <c r="BC466" s="7"/>
      <c r="BD466" s="7"/>
      <c r="BE466" s="7"/>
    </row>
    <row r="467" spans="53:57" ht="15">
      <c r="BA467" s="7"/>
      <c r="BB467" s="7"/>
      <c r="BC467" s="7"/>
      <c r="BD467" s="7"/>
      <c r="BE467" s="7"/>
    </row>
    <row r="468" spans="53:57" ht="15">
      <c r="BA468" s="7"/>
      <c r="BB468" s="7"/>
      <c r="BC468" s="7"/>
      <c r="BD468" s="7"/>
      <c r="BE468" s="7"/>
    </row>
    <row r="469" spans="53:57" ht="15">
      <c r="BA469" s="7"/>
      <c r="BB469" s="7"/>
      <c r="BC469" s="7"/>
      <c r="BD469" s="7"/>
      <c r="BE469" s="7"/>
    </row>
    <row r="470" spans="53:57" ht="15">
      <c r="BA470" s="7"/>
      <c r="BB470" s="7"/>
      <c r="BC470" s="7"/>
      <c r="BD470" s="7"/>
      <c r="BE470" s="7"/>
    </row>
    <row r="471" spans="53:57" ht="15">
      <c r="BA471" s="7"/>
      <c r="BB471" s="7"/>
      <c r="BC471" s="7"/>
      <c r="BD471" s="7"/>
      <c r="BE471" s="7"/>
    </row>
    <row r="472" spans="53:57" ht="15">
      <c r="BA472" s="7"/>
      <c r="BB472" s="7"/>
      <c r="BC472" s="7"/>
      <c r="BD472" s="7"/>
      <c r="BE472" s="7"/>
    </row>
    <row r="473" spans="53:57" ht="15">
      <c r="BA473" s="7"/>
      <c r="BB473" s="7"/>
      <c r="BC473" s="7"/>
      <c r="BD473" s="7"/>
      <c r="BE473" s="7"/>
    </row>
    <row r="474" spans="53:57" ht="15">
      <c r="BA474" s="7"/>
      <c r="BB474" s="7"/>
      <c r="BC474" s="7"/>
      <c r="BD474" s="7"/>
      <c r="BE474" s="7"/>
    </row>
    <row r="475" spans="53:57" ht="15">
      <c r="BA475" s="7"/>
      <c r="BB475" s="7"/>
      <c r="BC475" s="7"/>
      <c r="BD475" s="7"/>
      <c r="BE475" s="7"/>
    </row>
    <row r="476" spans="53:57" ht="15">
      <c r="BA476" s="7"/>
      <c r="BB476" s="7"/>
      <c r="BC476" s="7"/>
      <c r="BD476" s="7"/>
      <c r="BE476" s="7"/>
    </row>
    <row r="477" spans="53:57" ht="15">
      <c r="BA477" s="7"/>
      <c r="BB477" s="7"/>
      <c r="BC477" s="7"/>
      <c r="BD477" s="7"/>
      <c r="BE477" s="7"/>
    </row>
    <row r="478" spans="53:57" ht="15">
      <c r="BA478" s="7"/>
      <c r="BB478" s="7"/>
      <c r="BC478" s="7"/>
      <c r="BD478" s="7"/>
      <c r="BE478" s="7"/>
    </row>
    <row r="479" spans="53:57" ht="15">
      <c r="BA479" s="7"/>
      <c r="BB479" s="7"/>
      <c r="BC479" s="7"/>
      <c r="BD479" s="7"/>
      <c r="BE479" s="7"/>
    </row>
    <row r="480" spans="53:57" ht="15">
      <c r="BA480" s="7"/>
      <c r="BB480" s="7"/>
      <c r="BC480" s="7"/>
      <c r="BD480" s="7"/>
      <c r="BE480" s="7"/>
    </row>
    <row r="481" spans="53:57" ht="15">
      <c r="BA481" s="7"/>
      <c r="BB481" s="7"/>
      <c r="BC481" s="7"/>
      <c r="BD481" s="7"/>
      <c r="BE481" s="7"/>
    </row>
    <row r="482" spans="53:57" ht="15">
      <c r="BA482" s="7"/>
      <c r="BB482" s="7"/>
      <c r="BC482" s="7"/>
      <c r="BD482" s="7"/>
      <c r="BE482" s="7"/>
    </row>
    <row r="483" spans="53:57" ht="15">
      <c r="BA483" s="7"/>
      <c r="BB483" s="7"/>
      <c r="BC483" s="7"/>
      <c r="BD483" s="7"/>
      <c r="BE483" s="7"/>
    </row>
    <row r="484" spans="53:57" ht="15">
      <c r="BA484" s="7"/>
      <c r="BB484" s="7"/>
      <c r="BC484" s="7"/>
      <c r="BD484" s="7"/>
      <c r="BE484" s="7"/>
    </row>
    <row r="485" spans="53:57" ht="15">
      <c r="BA485" s="7"/>
      <c r="BB485" s="7"/>
      <c r="BC485" s="7"/>
      <c r="BD485" s="7"/>
      <c r="BE485" s="7"/>
    </row>
    <row r="486" spans="53:57" ht="15">
      <c r="BA486" s="7"/>
      <c r="BB486" s="7"/>
      <c r="BC486" s="7"/>
      <c r="BD486" s="7"/>
      <c r="BE486" s="7"/>
    </row>
    <row r="487" spans="53:57" ht="15">
      <c r="BA487" s="7"/>
      <c r="BB487" s="7"/>
      <c r="BC487" s="7"/>
      <c r="BD487" s="7"/>
      <c r="BE487" s="7"/>
    </row>
    <row r="488" spans="53:57" ht="15">
      <c r="BA488" s="7"/>
      <c r="BB488" s="7"/>
      <c r="BC488" s="7"/>
      <c r="BD488" s="7"/>
      <c r="BE488" s="7"/>
    </row>
    <row r="489" spans="53:57" ht="15">
      <c r="BA489" s="7"/>
      <c r="BB489" s="7"/>
      <c r="BC489" s="7"/>
      <c r="BD489" s="7"/>
      <c r="BE489" s="7"/>
    </row>
    <row r="490" spans="53:57" ht="15">
      <c r="BA490" s="7"/>
      <c r="BB490" s="7"/>
      <c r="BC490" s="7"/>
      <c r="BD490" s="7"/>
      <c r="BE490" s="7"/>
    </row>
    <row r="491" spans="53:57" ht="15">
      <c r="BA491" s="7"/>
      <c r="BB491" s="7"/>
      <c r="BC491" s="7"/>
      <c r="BD491" s="7"/>
      <c r="BE491" s="7"/>
    </row>
    <row r="492" spans="53:57" ht="15">
      <c r="BA492" s="7"/>
      <c r="BB492" s="7"/>
      <c r="BC492" s="7"/>
      <c r="BD492" s="7"/>
      <c r="BE492" s="7"/>
    </row>
    <row r="493" spans="53:57" ht="15">
      <c r="BA493" s="7"/>
      <c r="BB493" s="7"/>
      <c r="BC493" s="7"/>
      <c r="BD493" s="7"/>
      <c r="BE493" s="7"/>
    </row>
    <row r="494" spans="53:57" ht="15">
      <c r="BA494" s="7"/>
      <c r="BB494" s="7"/>
      <c r="BC494" s="7"/>
      <c r="BD494" s="7"/>
      <c r="BE494" s="7"/>
    </row>
    <row r="495" spans="53:57" ht="15">
      <c r="BA495" s="7"/>
      <c r="BB495" s="7"/>
      <c r="BC495" s="7"/>
      <c r="BD495" s="7"/>
      <c r="BE495" s="7"/>
    </row>
    <row r="496" spans="53:57" ht="15">
      <c r="BA496" s="7"/>
      <c r="BB496" s="7"/>
      <c r="BC496" s="7"/>
      <c r="BD496" s="7"/>
      <c r="BE496" s="7"/>
    </row>
    <row r="497" spans="53:57" ht="15">
      <c r="BA497" s="7"/>
      <c r="BB497" s="7"/>
      <c r="BC497" s="7"/>
      <c r="BD497" s="7"/>
      <c r="BE497" s="7"/>
    </row>
    <row r="498" spans="53:57" ht="15">
      <c r="BA498" s="7"/>
      <c r="BB498" s="7"/>
      <c r="BC498" s="7"/>
      <c r="BD498" s="7"/>
      <c r="BE498" s="7"/>
    </row>
    <row r="499" spans="53:57" ht="15">
      <c r="BA499" s="7"/>
      <c r="BB499" s="7"/>
      <c r="BC499" s="7"/>
      <c r="BD499" s="7"/>
      <c r="BE499" s="7"/>
    </row>
    <row r="500" spans="53:57" ht="15">
      <c r="BA500" s="7"/>
      <c r="BB500" s="7"/>
      <c r="BC500" s="7"/>
      <c r="BD500" s="7"/>
      <c r="BE500" s="7"/>
    </row>
    <row r="501" spans="53:57" ht="15">
      <c r="BA501" s="7"/>
      <c r="BB501" s="7"/>
      <c r="BC501" s="7"/>
      <c r="BD501" s="7"/>
      <c r="BE501" s="7"/>
    </row>
    <row r="502" spans="53:57" ht="15">
      <c r="BA502" s="7"/>
      <c r="BB502" s="7"/>
      <c r="BC502" s="7"/>
      <c r="BD502" s="7"/>
      <c r="BE502" s="7"/>
    </row>
    <row r="503" spans="53:57" ht="15">
      <c r="BA503" s="7"/>
      <c r="BB503" s="7"/>
      <c r="BC503" s="7"/>
      <c r="BD503" s="7"/>
      <c r="BE503" s="7"/>
    </row>
    <row r="504" spans="53:57" ht="15">
      <c r="BA504" s="7"/>
      <c r="BB504" s="7"/>
      <c r="BC504" s="7"/>
      <c r="BD504" s="7"/>
      <c r="BE504" s="7"/>
    </row>
    <row r="505" spans="53:57" ht="15">
      <c r="BA505" s="7"/>
      <c r="BB505" s="7"/>
      <c r="BC505" s="7"/>
      <c r="BD505" s="7"/>
      <c r="BE505" s="7"/>
    </row>
    <row r="506" spans="53:57" ht="15">
      <c r="BA506" s="7"/>
      <c r="BB506" s="7"/>
      <c r="BC506" s="7"/>
      <c r="BD506" s="7"/>
      <c r="BE506" s="7"/>
    </row>
    <row r="507" spans="53:57" ht="15">
      <c r="BA507" s="7"/>
      <c r="BB507" s="7"/>
      <c r="BC507" s="7"/>
      <c r="BD507" s="7"/>
      <c r="BE507" s="7"/>
    </row>
    <row r="508" spans="53:57" ht="15">
      <c r="BA508" s="7"/>
      <c r="BB508" s="7"/>
      <c r="BC508" s="7"/>
      <c r="BD508" s="7"/>
      <c r="BE508" s="7"/>
    </row>
    <row r="509" spans="53:57" ht="15">
      <c r="BA509" s="7"/>
      <c r="BB509" s="7"/>
      <c r="BC509" s="7"/>
      <c r="BD509" s="7"/>
      <c r="BE509" s="7"/>
    </row>
    <row r="510" spans="53:57" ht="15">
      <c r="BA510" s="7"/>
      <c r="BB510" s="7"/>
      <c r="BC510" s="7"/>
      <c r="BD510" s="7"/>
      <c r="BE510" s="7"/>
    </row>
    <row r="511" spans="53:57" ht="15">
      <c r="BA511" s="7"/>
      <c r="BB511" s="7"/>
      <c r="BC511" s="7"/>
      <c r="BD511" s="7"/>
      <c r="BE511" s="7"/>
    </row>
    <row r="512" spans="53:57" ht="15">
      <c r="BA512" s="7"/>
      <c r="BB512" s="7"/>
      <c r="BC512" s="7"/>
      <c r="BD512" s="7"/>
      <c r="BE512" s="7"/>
    </row>
    <row r="513" spans="53:57" ht="15">
      <c r="BA513" s="7"/>
      <c r="BB513" s="7"/>
      <c r="BC513" s="7"/>
      <c r="BD513" s="7"/>
      <c r="BE513" s="7"/>
    </row>
    <row r="514" spans="53:57" ht="15">
      <c r="BA514" s="7"/>
      <c r="BB514" s="7"/>
      <c r="BC514" s="7"/>
      <c r="BD514" s="7"/>
      <c r="BE514" s="7"/>
    </row>
    <row r="515" spans="53:57" ht="15">
      <c r="BA515" s="7"/>
      <c r="BB515" s="7"/>
      <c r="BC515" s="7"/>
      <c r="BD515" s="7"/>
      <c r="BE515" s="7"/>
    </row>
    <row r="516" spans="53:57" ht="15">
      <c r="BA516" s="7"/>
      <c r="BB516" s="7"/>
      <c r="BC516" s="7"/>
      <c r="BD516" s="7"/>
      <c r="BE516" s="7"/>
    </row>
    <row r="517" spans="53:57" ht="15">
      <c r="BA517" s="7"/>
      <c r="BB517" s="7"/>
      <c r="BC517" s="7"/>
      <c r="BD517" s="7"/>
      <c r="BE517" s="7"/>
    </row>
    <row r="518" spans="53:57" ht="15">
      <c r="BA518" s="7"/>
      <c r="BB518" s="7"/>
      <c r="BC518" s="7"/>
      <c r="BD518" s="7"/>
      <c r="BE518" s="7"/>
    </row>
    <row r="519" spans="53:57" ht="15">
      <c r="BA519" s="7"/>
      <c r="BB519" s="7"/>
      <c r="BC519" s="7"/>
      <c r="BD519" s="7"/>
      <c r="BE519" s="7"/>
    </row>
    <row r="520" spans="53:57" ht="15">
      <c r="BA520" s="7"/>
      <c r="BB520" s="7"/>
      <c r="BC520" s="7"/>
      <c r="BD520" s="7"/>
      <c r="BE520" s="7"/>
    </row>
    <row r="521" spans="53:57" ht="15">
      <c r="BA521" s="7"/>
      <c r="BB521" s="7"/>
      <c r="BC521" s="7"/>
      <c r="BD521" s="7"/>
      <c r="BE521" s="7"/>
    </row>
    <row r="522" spans="53:57" ht="15">
      <c r="BA522" s="7"/>
      <c r="BB522" s="7"/>
      <c r="BC522" s="7"/>
      <c r="BD522" s="7"/>
      <c r="BE522" s="7"/>
    </row>
    <row r="523" spans="53:57" ht="15">
      <c r="BA523" s="7"/>
      <c r="BB523" s="7"/>
      <c r="BC523" s="7"/>
      <c r="BD523" s="7"/>
      <c r="BE523" s="7"/>
    </row>
    <row r="524" spans="53:57" ht="15">
      <c r="BA524" s="7"/>
      <c r="BB524" s="7"/>
      <c r="BC524" s="7"/>
      <c r="BD524" s="7"/>
      <c r="BE524" s="7"/>
    </row>
    <row r="525" spans="53:57" ht="15">
      <c r="BA525" s="7"/>
      <c r="BB525" s="7"/>
      <c r="BC525" s="7"/>
      <c r="BD525" s="7"/>
      <c r="BE525" s="7"/>
    </row>
    <row r="526" spans="53:57" ht="15">
      <c r="BA526" s="7"/>
      <c r="BB526" s="7"/>
      <c r="BC526" s="7"/>
      <c r="BD526" s="7"/>
      <c r="BE526" s="7"/>
    </row>
    <row r="527" spans="53:57" ht="15">
      <c r="BA527" s="7"/>
      <c r="BB527" s="7"/>
      <c r="BC527" s="7"/>
      <c r="BD527" s="7"/>
      <c r="BE527" s="7"/>
    </row>
    <row r="528" spans="53:57" ht="15">
      <c r="BA528" s="7"/>
      <c r="BB528" s="7"/>
      <c r="BC528" s="7"/>
      <c r="BD528" s="7"/>
      <c r="BE528" s="7"/>
    </row>
    <row r="529" spans="53:57" ht="15">
      <c r="BA529" s="7"/>
      <c r="BB529" s="7"/>
      <c r="BC529" s="7"/>
      <c r="BD529" s="7"/>
      <c r="BE529" s="7"/>
    </row>
    <row r="530" spans="53:57" ht="15">
      <c r="BA530" s="7"/>
      <c r="BB530" s="7"/>
      <c r="BC530" s="7"/>
      <c r="BD530" s="7"/>
      <c r="BE530" s="7"/>
    </row>
    <row r="531" spans="53:57" ht="15">
      <c r="BA531" s="7"/>
      <c r="BB531" s="7"/>
      <c r="BC531" s="7"/>
      <c r="BD531" s="7"/>
      <c r="BE531" s="7"/>
    </row>
    <row r="532" spans="53:57" ht="15">
      <c r="BA532" s="7"/>
      <c r="BB532" s="7"/>
      <c r="BC532" s="7"/>
      <c r="BD532" s="7"/>
      <c r="BE532" s="7"/>
    </row>
    <row r="533" spans="53:57" ht="15">
      <c r="BA533" s="7"/>
      <c r="BB533" s="7"/>
      <c r="BC533" s="7"/>
      <c r="BD533" s="7"/>
      <c r="BE533" s="7"/>
    </row>
    <row r="534" spans="53:57" ht="15">
      <c r="BA534" s="7"/>
      <c r="BB534" s="7"/>
      <c r="BC534" s="7"/>
      <c r="BD534" s="7"/>
      <c r="BE534" s="7"/>
    </row>
    <row r="535" spans="53:57" ht="15">
      <c r="BA535" s="7"/>
      <c r="BB535" s="7"/>
      <c r="BC535" s="7"/>
      <c r="BD535" s="7"/>
      <c r="BE535" s="7"/>
    </row>
    <row r="536" spans="53:57" ht="15">
      <c r="BA536" s="7"/>
      <c r="BB536" s="7"/>
      <c r="BC536" s="7"/>
      <c r="BD536" s="7"/>
      <c r="BE536" s="7"/>
    </row>
    <row r="537" spans="53:57" ht="15">
      <c r="BA537" s="7"/>
      <c r="BB537" s="7"/>
      <c r="BC537" s="7"/>
      <c r="BD537" s="7"/>
      <c r="BE537" s="7"/>
    </row>
    <row r="538" spans="53:57" ht="15">
      <c r="BA538" s="7"/>
      <c r="BB538" s="7"/>
      <c r="BC538" s="7"/>
      <c r="BD538" s="7"/>
      <c r="BE538" s="7"/>
    </row>
    <row r="539" spans="53:57" ht="15">
      <c r="BA539" s="7"/>
      <c r="BB539" s="7"/>
      <c r="BC539" s="7"/>
      <c r="BD539" s="7"/>
      <c r="BE539" s="7"/>
    </row>
    <row r="540" spans="53:57" ht="15">
      <c r="BA540" s="7"/>
      <c r="BB540" s="7"/>
      <c r="BC540" s="7"/>
      <c r="BD540" s="7"/>
      <c r="BE540" s="7"/>
    </row>
    <row r="541" spans="53:57" ht="15">
      <c r="BA541" s="7"/>
      <c r="BB541" s="7"/>
      <c r="BC541" s="7"/>
      <c r="BD541" s="7"/>
      <c r="BE541" s="7"/>
    </row>
    <row r="542" spans="53:57" ht="15">
      <c r="BA542" s="7"/>
      <c r="BB542" s="7"/>
      <c r="BC542" s="7"/>
      <c r="BD542" s="7"/>
      <c r="BE542" s="7"/>
    </row>
    <row r="543" spans="53:57" ht="15">
      <c r="BA543" s="7"/>
      <c r="BB543" s="7"/>
      <c r="BC543" s="7"/>
      <c r="BD543" s="7"/>
      <c r="BE543" s="7"/>
    </row>
    <row r="544" spans="53:57" ht="15">
      <c r="BA544" s="7"/>
      <c r="BB544" s="7"/>
      <c r="BC544" s="7"/>
      <c r="BD544" s="7"/>
      <c r="BE544" s="7"/>
    </row>
    <row r="545" spans="53:57" ht="15">
      <c r="BA545" s="7"/>
      <c r="BB545" s="7"/>
      <c r="BC545" s="7"/>
      <c r="BD545" s="7"/>
      <c r="BE545" s="7"/>
    </row>
    <row r="546" spans="53:57" ht="15">
      <c r="BA546" s="7"/>
      <c r="BB546" s="7"/>
      <c r="BC546" s="7"/>
      <c r="BD546" s="7"/>
      <c r="BE546" s="7"/>
    </row>
    <row r="547" spans="53:57" ht="15">
      <c r="BA547" s="7"/>
      <c r="BB547" s="7"/>
      <c r="BC547" s="7"/>
      <c r="BD547" s="7"/>
      <c r="BE547" s="7"/>
    </row>
    <row r="548" spans="53:57" ht="15">
      <c r="BA548" s="7"/>
      <c r="BB548" s="7"/>
      <c r="BC548" s="7"/>
      <c r="BD548" s="7"/>
      <c r="BE548" s="7"/>
    </row>
    <row r="549" spans="53:57" ht="15">
      <c r="BA549" s="7"/>
      <c r="BB549" s="7"/>
      <c r="BC549" s="7"/>
      <c r="BD549" s="7"/>
      <c r="BE549" s="7"/>
    </row>
    <row r="550" spans="53:57" ht="15">
      <c r="BA550" s="7"/>
      <c r="BB550" s="7"/>
      <c r="BC550" s="7"/>
      <c r="BD550" s="7"/>
      <c r="BE550" s="7"/>
    </row>
    <row r="551" spans="53:57" ht="15">
      <c r="BA551" s="7"/>
      <c r="BB551" s="7"/>
      <c r="BC551" s="7"/>
      <c r="BD551" s="7"/>
      <c r="BE551" s="7"/>
    </row>
    <row r="552" spans="53:57" ht="15">
      <c r="BA552" s="7"/>
      <c r="BB552" s="7"/>
      <c r="BC552" s="7"/>
      <c r="BD552" s="7"/>
      <c r="BE552" s="7"/>
    </row>
    <row r="553" spans="53:57" ht="15">
      <c r="BA553" s="7"/>
      <c r="BB553" s="7"/>
      <c r="BC553" s="7"/>
      <c r="BD553" s="7"/>
      <c r="BE553" s="7"/>
    </row>
    <row r="554" spans="53:57" ht="15">
      <c r="BA554" s="7"/>
      <c r="BB554" s="7"/>
      <c r="BC554" s="7"/>
      <c r="BD554" s="7"/>
      <c r="BE554" s="7"/>
    </row>
    <row r="555" spans="53:57" ht="15">
      <c r="BA555" s="7"/>
      <c r="BB555" s="7"/>
      <c r="BC555" s="7"/>
      <c r="BD555" s="7"/>
      <c r="BE555" s="7"/>
    </row>
    <row r="556" spans="53:57" ht="15">
      <c r="BA556" s="7"/>
      <c r="BB556" s="7"/>
      <c r="BC556" s="7"/>
      <c r="BD556" s="7"/>
      <c r="BE556" s="7"/>
    </row>
    <row r="557" spans="53:57" ht="15">
      <c r="BA557" s="7"/>
      <c r="BB557" s="7"/>
      <c r="BC557" s="7"/>
      <c r="BD557" s="7"/>
      <c r="BE557" s="7"/>
    </row>
    <row r="558" spans="53:57" ht="15">
      <c r="BA558" s="7"/>
      <c r="BB558" s="7"/>
      <c r="BC558" s="7"/>
      <c r="BD558" s="7"/>
      <c r="BE558" s="7"/>
    </row>
    <row r="559" spans="53:57" ht="15">
      <c r="BA559" s="7"/>
      <c r="BB559" s="7"/>
      <c r="BC559" s="7"/>
      <c r="BD559" s="7"/>
      <c r="BE559" s="7"/>
    </row>
    <row r="560" spans="53:57" ht="15">
      <c r="BA560" s="7"/>
      <c r="BB560" s="7"/>
      <c r="BC560" s="7"/>
      <c r="BD560" s="7"/>
      <c r="BE560" s="7"/>
    </row>
    <row r="561" spans="53:57" ht="15">
      <c r="BA561" s="7"/>
      <c r="BB561" s="7"/>
      <c r="BC561" s="7"/>
      <c r="BD561" s="7"/>
      <c r="BE561" s="7"/>
    </row>
    <row r="562" spans="53:57" ht="15">
      <c r="BA562" s="7"/>
      <c r="BB562" s="7"/>
      <c r="BC562" s="7"/>
      <c r="BD562" s="7"/>
      <c r="BE562" s="7"/>
    </row>
    <row r="563" spans="53:57" ht="15">
      <c r="BA563" s="7"/>
      <c r="BB563" s="7"/>
      <c r="BC563" s="7"/>
      <c r="BD563" s="7"/>
      <c r="BE563" s="7"/>
    </row>
    <row r="564" spans="53:57" ht="15">
      <c r="BA564" s="7"/>
      <c r="BB564" s="7"/>
      <c r="BC564" s="7"/>
      <c r="BD564" s="7"/>
      <c r="BE564" s="7"/>
    </row>
    <row r="565" spans="53:57" ht="15">
      <c r="BA565" s="7"/>
      <c r="BB565" s="7"/>
      <c r="BC565" s="7"/>
      <c r="BD565" s="7"/>
      <c r="BE565" s="7"/>
    </row>
    <row r="566" spans="53:57" ht="15">
      <c r="BA566" s="7"/>
      <c r="BB566" s="7"/>
      <c r="BC566" s="7"/>
      <c r="BD566" s="7"/>
      <c r="BE566" s="7"/>
    </row>
    <row r="567" spans="53:57" ht="15">
      <c r="BA567" s="7"/>
      <c r="BB567" s="7"/>
      <c r="BC567" s="7"/>
      <c r="BD567" s="7"/>
      <c r="BE567" s="7"/>
    </row>
    <row r="568" spans="53:57" ht="15">
      <c r="BA568" s="7"/>
      <c r="BB568" s="7"/>
      <c r="BC568" s="7"/>
      <c r="BD568" s="7"/>
      <c r="BE568" s="7"/>
    </row>
    <row r="569" spans="53:57" ht="15">
      <c r="BA569" s="7"/>
      <c r="BB569" s="7"/>
      <c r="BC569" s="7"/>
      <c r="BD569" s="7"/>
      <c r="BE569" s="7"/>
    </row>
    <row r="570" spans="53:57" ht="15">
      <c r="BA570" s="7"/>
      <c r="BB570" s="7"/>
      <c r="BC570" s="7"/>
      <c r="BD570" s="7"/>
      <c r="BE570" s="7"/>
    </row>
    <row r="571" spans="53:57" ht="15">
      <c r="BA571" s="7"/>
      <c r="BB571" s="7"/>
      <c r="BC571" s="7"/>
      <c r="BD571" s="7"/>
      <c r="BE571" s="7"/>
    </row>
    <row r="572" spans="53:57" ht="15">
      <c r="BA572" s="7"/>
      <c r="BB572" s="7"/>
      <c r="BC572" s="7"/>
      <c r="BD572" s="7"/>
      <c r="BE572" s="7"/>
    </row>
    <row r="573" spans="53:57" ht="15">
      <c r="BA573" s="7"/>
      <c r="BB573" s="7"/>
      <c r="BC573" s="7"/>
      <c r="BD573" s="7"/>
      <c r="BE573" s="7"/>
    </row>
    <row r="574" spans="53:57" ht="15">
      <c r="BA574" s="7"/>
      <c r="BB574" s="7"/>
      <c r="BC574" s="7"/>
      <c r="BD574" s="7"/>
      <c r="BE574" s="7"/>
    </row>
    <row r="575" spans="53:57" ht="15">
      <c r="BA575" s="7"/>
      <c r="BB575" s="7"/>
      <c r="BC575" s="7"/>
      <c r="BD575" s="7"/>
      <c r="BE575" s="7"/>
    </row>
    <row r="576" spans="53:57" ht="15">
      <c r="BA576" s="7"/>
      <c r="BB576" s="7"/>
      <c r="BC576" s="7"/>
      <c r="BD576" s="7"/>
      <c r="BE576" s="7"/>
    </row>
    <row r="577" spans="53:57" ht="15">
      <c r="BA577" s="7"/>
      <c r="BB577" s="7"/>
      <c r="BC577" s="7"/>
      <c r="BD577" s="7"/>
      <c r="BE577" s="7"/>
    </row>
    <row r="578" spans="53:57" ht="15">
      <c r="BA578" s="7"/>
      <c r="BB578" s="7"/>
      <c r="BC578" s="7"/>
      <c r="BD578" s="7"/>
      <c r="BE578" s="7"/>
    </row>
    <row r="579" spans="53:57" ht="15">
      <c r="BA579" s="7"/>
      <c r="BB579" s="7"/>
      <c r="BC579" s="7"/>
      <c r="BD579" s="7"/>
      <c r="BE579" s="7"/>
    </row>
    <row r="580" spans="53:57" ht="15">
      <c r="BA580" s="7"/>
      <c r="BB580" s="7"/>
      <c r="BC580" s="7"/>
      <c r="BD580" s="7"/>
      <c r="BE580" s="7"/>
    </row>
    <row r="581" spans="53:57" ht="15">
      <c r="BA581" s="7"/>
      <c r="BB581" s="7"/>
      <c r="BC581" s="7"/>
      <c r="BD581" s="7"/>
      <c r="BE581" s="7"/>
    </row>
    <row r="582" spans="53:57" ht="15">
      <c r="BA582" s="7"/>
      <c r="BB582" s="7"/>
      <c r="BC582" s="7"/>
      <c r="BD582" s="7"/>
      <c r="BE582" s="7"/>
    </row>
    <row r="583" spans="53:57" ht="15">
      <c r="BA583" s="7"/>
      <c r="BB583" s="7"/>
      <c r="BC583" s="7"/>
      <c r="BD583" s="7"/>
      <c r="BE583" s="7"/>
    </row>
    <row r="584" spans="53:57" ht="15">
      <c r="BA584" s="7"/>
      <c r="BB584" s="7"/>
      <c r="BC584" s="7"/>
      <c r="BD584" s="7"/>
      <c r="BE584" s="7"/>
    </row>
    <row r="585" spans="53:57" ht="15">
      <c r="BA585" s="7"/>
      <c r="BB585" s="7"/>
      <c r="BC585" s="7"/>
      <c r="BD585" s="7"/>
      <c r="BE585" s="7"/>
    </row>
    <row r="586" spans="53:57" ht="15">
      <c r="BA586" s="7"/>
      <c r="BB586" s="7"/>
      <c r="BC586" s="7"/>
      <c r="BD586" s="7"/>
      <c r="BE586" s="7"/>
    </row>
    <row r="587" spans="53:57" ht="15">
      <c r="BA587" s="7"/>
      <c r="BB587" s="7"/>
      <c r="BC587" s="7"/>
      <c r="BD587" s="7"/>
      <c r="BE587" s="7"/>
    </row>
    <row r="588" spans="53:57" ht="15">
      <c r="BA588" s="7"/>
      <c r="BB588" s="7"/>
      <c r="BC588" s="7"/>
      <c r="BD588" s="7"/>
      <c r="BE588" s="7"/>
    </row>
    <row r="589" spans="53:57" ht="15">
      <c r="BA589" s="7"/>
      <c r="BB589" s="7"/>
      <c r="BC589" s="7"/>
      <c r="BD589" s="7"/>
      <c r="BE589" s="7"/>
    </row>
    <row r="590" spans="53:57" ht="15">
      <c r="BA590" s="7"/>
      <c r="BB590" s="7"/>
      <c r="BC590" s="7"/>
      <c r="BD590" s="7"/>
      <c r="BE590" s="7"/>
    </row>
    <row r="591" spans="53:57" ht="15">
      <c r="BA591" s="7"/>
      <c r="BB591" s="7"/>
      <c r="BC591" s="7"/>
      <c r="BD591" s="7"/>
      <c r="BE591" s="7"/>
    </row>
    <row r="592" spans="53:57" ht="15">
      <c r="BA592" s="7"/>
      <c r="BB592" s="7"/>
      <c r="BC592" s="7"/>
      <c r="BD592" s="7"/>
      <c r="BE592" s="7"/>
    </row>
    <row r="593" spans="53:57" ht="15">
      <c r="BA593" s="7"/>
      <c r="BB593" s="7"/>
      <c r="BC593" s="7"/>
      <c r="BD593" s="7"/>
      <c r="BE593" s="7"/>
    </row>
    <row r="594" spans="53:57" ht="15">
      <c r="BA594" s="7"/>
      <c r="BB594" s="7"/>
      <c r="BC594" s="7"/>
      <c r="BD594" s="7"/>
      <c r="BE594" s="7"/>
    </row>
    <row r="595" spans="53:57" ht="15">
      <c r="BA595" s="7"/>
      <c r="BB595" s="7"/>
      <c r="BC595" s="7"/>
      <c r="BD595" s="7"/>
      <c r="BE595" s="7"/>
    </row>
    <row r="596" spans="53:57" ht="15">
      <c r="BA596" s="7"/>
      <c r="BB596" s="7"/>
      <c r="BC596" s="7"/>
      <c r="BD596" s="7"/>
      <c r="BE596" s="7"/>
    </row>
    <row r="597" spans="53:57" ht="15">
      <c r="BA597" s="7"/>
      <c r="BB597" s="7"/>
      <c r="BC597" s="7"/>
      <c r="BD597" s="7"/>
      <c r="BE597" s="7"/>
    </row>
    <row r="598" spans="53:57" ht="15">
      <c r="BA598" s="7"/>
      <c r="BB598" s="7"/>
      <c r="BC598" s="7"/>
      <c r="BD598" s="7"/>
      <c r="BE598" s="7"/>
    </row>
    <row r="599" spans="53:57" ht="15">
      <c r="BA599" s="7"/>
      <c r="BB599" s="7"/>
      <c r="BC599" s="7"/>
      <c r="BD599" s="7"/>
      <c r="BE599" s="7"/>
    </row>
    <row r="600" spans="53:57" ht="15">
      <c r="BA600" s="7"/>
      <c r="BB600" s="7"/>
      <c r="BC600" s="7"/>
      <c r="BD600" s="7"/>
      <c r="BE600" s="7"/>
    </row>
    <row r="601" spans="53:57" ht="15">
      <c r="BA601" s="7"/>
      <c r="BB601" s="7"/>
      <c r="BC601" s="7"/>
      <c r="BD601" s="7"/>
      <c r="BE601" s="7"/>
    </row>
    <row r="602" spans="53:57" ht="15">
      <c r="BA602" s="7"/>
      <c r="BB602" s="7"/>
      <c r="BC602" s="7"/>
      <c r="BD602" s="7"/>
      <c r="BE602" s="7"/>
    </row>
    <row r="603" spans="53:57" ht="15">
      <c r="BA603" s="7"/>
      <c r="BB603" s="7"/>
      <c r="BC603" s="7"/>
      <c r="BD603" s="7"/>
      <c r="BE603" s="7"/>
    </row>
    <row r="604" spans="53:57" ht="15">
      <c r="BA604" s="7"/>
      <c r="BB604" s="7"/>
      <c r="BC604" s="7"/>
      <c r="BD604" s="7"/>
      <c r="BE604" s="7"/>
    </row>
    <row r="605" spans="53:57" ht="15">
      <c r="BA605" s="7"/>
      <c r="BB605" s="7"/>
      <c r="BC605" s="7"/>
      <c r="BD605" s="7"/>
      <c r="BE605" s="7"/>
    </row>
    <row r="606" spans="53:57" ht="15">
      <c r="BA606" s="7"/>
      <c r="BB606" s="7"/>
      <c r="BC606" s="7"/>
      <c r="BD606" s="7"/>
      <c r="BE606" s="7"/>
    </row>
    <row r="607" spans="53:57" ht="15">
      <c r="BA607" s="7"/>
      <c r="BB607" s="7"/>
      <c r="BC607" s="7"/>
      <c r="BD607" s="7"/>
      <c r="BE607" s="7"/>
    </row>
    <row r="608" spans="53:57" ht="15">
      <c r="BA608" s="7"/>
      <c r="BB608" s="7"/>
      <c r="BC608" s="7"/>
      <c r="BD608" s="7"/>
      <c r="BE608" s="7"/>
    </row>
    <row r="609" spans="53:57" ht="15">
      <c r="BA609" s="7"/>
      <c r="BB609" s="7"/>
      <c r="BC609" s="7"/>
      <c r="BD609" s="7"/>
      <c r="BE609" s="7"/>
    </row>
    <row r="610" spans="53:57" ht="15">
      <c r="BA610" s="7"/>
      <c r="BB610" s="7"/>
      <c r="BC610" s="7"/>
      <c r="BD610" s="7"/>
      <c r="BE610" s="7"/>
    </row>
    <row r="611" spans="53:57" ht="15">
      <c r="BA611" s="7"/>
      <c r="BB611" s="7"/>
      <c r="BC611" s="7"/>
      <c r="BD611" s="7"/>
      <c r="BE611" s="7"/>
    </row>
    <row r="612" spans="53:57" ht="15">
      <c r="BA612" s="7"/>
      <c r="BB612" s="7"/>
      <c r="BC612" s="7"/>
      <c r="BD612" s="7"/>
      <c r="BE612" s="7"/>
    </row>
    <row r="613" spans="53:57" ht="15">
      <c r="BA613" s="7"/>
      <c r="BB613" s="7"/>
      <c r="BC613" s="7"/>
      <c r="BD613" s="7"/>
      <c r="BE613" s="7"/>
    </row>
    <row r="614" spans="53:57" ht="15">
      <c r="BA614" s="7"/>
      <c r="BB614" s="7"/>
      <c r="BC614" s="7"/>
      <c r="BD614" s="7"/>
      <c r="BE614" s="7"/>
    </row>
    <row r="615" spans="53:57" ht="15">
      <c r="BA615" s="7"/>
      <c r="BB615" s="7"/>
      <c r="BC615" s="7"/>
      <c r="BD615" s="7"/>
      <c r="BE615" s="7"/>
    </row>
    <row r="616" spans="53:57" ht="15">
      <c r="BA616" s="7"/>
      <c r="BB616" s="7"/>
      <c r="BC616" s="7"/>
      <c r="BD616" s="7"/>
      <c r="BE616" s="7"/>
    </row>
    <row r="617" spans="53:57" ht="15">
      <c r="BA617" s="7"/>
      <c r="BB617" s="7"/>
      <c r="BC617" s="7"/>
      <c r="BD617" s="7"/>
      <c r="BE617" s="7"/>
    </row>
    <row r="618" spans="53:57" ht="15">
      <c r="BA618" s="7"/>
      <c r="BB618" s="7"/>
      <c r="BC618" s="7"/>
      <c r="BD618" s="7"/>
      <c r="BE618" s="7"/>
    </row>
    <row r="619" spans="53:57" ht="15">
      <c r="BA619" s="7"/>
      <c r="BB619" s="7"/>
      <c r="BC619" s="7"/>
      <c r="BD619" s="7"/>
      <c r="BE619" s="7"/>
    </row>
    <row r="620" spans="53:57" ht="15">
      <c r="BA620" s="7"/>
      <c r="BB620" s="7"/>
      <c r="BC620" s="7"/>
      <c r="BD620" s="7"/>
      <c r="BE620" s="7"/>
    </row>
    <row r="621" spans="53:57" ht="15">
      <c r="BA621" s="7"/>
      <c r="BB621" s="7"/>
      <c r="BC621" s="7"/>
      <c r="BD621" s="7"/>
      <c r="BE621" s="7"/>
    </row>
    <row r="622" spans="53:57" ht="15">
      <c r="BA622" s="7"/>
      <c r="BB622" s="7"/>
      <c r="BC622" s="7"/>
      <c r="BD622" s="7"/>
      <c r="BE622" s="7"/>
    </row>
    <row r="623" spans="53:57" ht="15">
      <c r="BA623" s="7"/>
      <c r="BB623" s="7"/>
      <c r="BC623" s="7"/>
      <c r="BD623" s="7"/>
      <c r="BE623" s="7"/>
    </row>
    <row r="624" spans="53:57" ht="15">
      <c r="BA624" s="7"/>
      <c r="BB624" s="7"/>
      <c r="BC624" s="7"/>
      <c r="BD624" s="7"/>
      <c r="BE624" s="7"/>
    </row>
    <row r="625" spans="53:57" ht="15">
      <c r="BA625" s="7"/>
      <c r="BB625" s="7"/>
      <c r="BC625" s="7"/>
      <c r="BD625" s="7"/>
      <c r="BE625" s="7"/>
    </row>
    <row r="626" spans="53:57" ht="15">
      <c r="BA626" s="7"/>
      <c r="BB626" s="7"/>
      <c r="BC626" s="7"/>
      <c r="BD626" s="7"/>
      <c r="BE626" s="7"/>
    </row>
    <row r="627" spans="53:57" ht="15">
      <c r="BA627" s="7"/>
      <c r="BB627" s="7"/>
      <c r="BC627" s="7"/>
      <c r="BD627" s="7"/>
      <c r="BE627" s="7"/>
    </row>
    <row r="628" spans="53:57" ht="15">
      <c r="BA628" s="7"/>
      <c r="BB628" s="7"/>
      <c r="BC628" s="7"/>
      <c r="BD628" s="7"/>
      <c r="BE628" s="7"/>
    </row>
    <row r="629" spans="53:57" ht="15">
      <c r="BA629" s="7"/>
      <c r="BB629" s="7"/>
      <c r="BC629" s="7"/>
      <c r="BD629" s="7"/>
      <c r="BE629" s="7"/>
    </row>
    <row r="630" spans="53:57" ht="15">
      <c r="BA630" s="7"/>
      <c r="BB630" s="7"/>
      <c r="BC630" s="7"/>
      <c r="BD630" s="7"/>
      <c r="BE630" s="7"/>
    </row>
    <row r="631" spans="53:57" ht="15">
      <c r="BA631" s="7"/>
      <c r="BB631" s="7"/>
      <c r="BC631" s="7"/>
      <c r="BD631" s="7"/>
      <c r="BE631" s="7"/>
    </row>
    <row r="632" spans="53:57" ht="15">
      <c r="BA632" s="7"/>
      <c r="BB632" s="7"/>
      <c r="BC632" s="7"/>
      <c r="BD632" s="7"/>
      <c r="BE632" s="7"/>
    </row>
    <row r="633" spans="53:57" ht="15">
      <c r="BA633" s="7"/>
      <c r="BB633" s="7"/>
      <c r="BC633" s="7"/>
      <c r="BD633" s="7"/>
      <c r="BE633" s="7"/>
    </row>
    <row r="634" spans="53:57" ht="15">
      <c r="BA634" s="7"/>
      <c r="BB634" s="7"/>
      <c r="BC634" s="7"/>
      <c r="BD634" s="7"/>
      <c r="BE634" s="7"/>
    </row>
    <row r="635" spans="53:57" ht="15">
      <c r="BA635" s="7"/>
      <c r="BB635" s="7"/>
      <c r="BC635" s="7"/>
      <c r="BD635" s="7"/>
      <c r="BE635" s="7"/>
    </row>
    <row r="636" spans="53:57" ht="15">
      <c r="BA636" s="7"/>
      <c r="BB636" s="7"/>
      <c r="BC636" s="7"/>
      <c r="BD636" s="7"/>
      <c r="BE636" s="7"/>
    </row>
    <row r="637" spans="53:57" ht="15">
      <c r="BA637" s="7"/>
      <c r="BB637" s="7"/>
      <c r="BC637" s="7"/>
      <c r="BD637" s="7"/>
      <c r="BE637" s="7"/>
    </row>
    <row r="638" spans="53:57" ht="15">
      <c r="BA638" s="7"/>
      <c r="BB638" s="7"/>
      <c r="BC638" s="7"/>
      <c r="BD638" s="7"/>
      <c r="BE638" s="7"/>
    </row>
    <row r="639" spans="53:57" ht="15">
      <c r="BA639" s="7"/>
      <c r="BB639" s="7"/>
      <c r="BC639" s="7"/>
      <c r="BD639" s="7"/>
      <c r="BE639" s="7"/>
    </row>
    <row r="640" spans="53:57" ht="15">
      <c r="BA640" s="7"/>
      <c r="BB640" s="7"/>
      <c r="BC640" s="7"/>
      <c r="BD640" s="7"/>
      <c r="BE640" s="7"/>
    </row>
    <row r="641" spans="53:57" ht="15">
      <c r="BA641" s="7"/>
      <c r="BB641" s="7"/>
      <c r="BC641" s="7"/>
      <c r="BD641" s="7"/>
      <c r="BE641" s="7"/>
    </row>
    <row r="642" spans="53:57" ht="15">
      <c r="BA642" s="7"/>
      <c r="BB642" s="7"/>
      <c r="BC642" s="7"/>
      <c r="BD642" s="7"/>
      <c r="BE642" s="7"/>
    </row>
    <row r="643" spans="53:57" ht="15">
      <c r="BA643" s="7"/>
      <c r="BB643" s="7"/>
      <c r="BC643" s="7"/>
      <c r="BD643" s="7"/>
      <c r="BE643" s="7"/>
    </row>
    <row r="644" spans="53:57" ht="15">
      <c r="BA644" s="7"/>
      <c r="BB644" s="7"/>
      <c r="BC644" s="7"/>
      <c r="BD644" s="7"/>
      <c r="BE644" s="7"/>
    </row>
    <row r="645" spans="53:57" ht="15">
      <c r="BA645" s="7"/>
      <c r="BB645" s="7"/>
      <c r="BC645" s="7"/>
      <c r="BD645" s="7"/>
      <c r="BE645" s="7"/>
    </row>
    <row r="646" spans="53:57" ht="15">
      <c r="BA646" s="7"/>
      <c r="BB646" s="7"/>
      <c r="BC646" s="7"/>
      <c r="BD646" s="7"/>
      <c r="BE646" s="7"/>
    </row>
    <row r="647" spans="53:57" ht="15">
      <c r="BA647" s="7"/>
      <c r="BB647" s="7"/>
      <c r="BC647" s="7"/>
      <c r="BD647" s="7"/>
      <c r="BE647" s="7"/>
    </row>
    <row r="648" spans="53:57" ht="15">
      <c r="BA648" s="7"/>
      <c r="BB648" s="7"/>
      <c r="BC648" s="7"/>
      <c r="BD648" s="7"/>
      <c r="BE648" s="7"/>
    </row>
    <row r="649" spans="53:57" ht="15">
      <c r="BA649" s="7"/>
      <c r="BB649" s="7"/>
      <c r="BC649" s="7"/>
      <c r="BD649" s="7"/>
      <c r="BE649" s="7"/>
    </row>
    <row r="650" spans="53:57" ht="15">
      <c r="BA650" s="7"/>
      <c r="BB650" s="7"/>
      <c r="BC650" s="7"/>
      <c r="BD650" s="7"/>
      <c r="BE650" s="7"/>
    </row>
    <row r="651" spans="53:57" ht="15">
      <c r="BA651" s="7"/>
      <c r="BB651" s="7"/>
      <c r="BC651" s="7"/>
      <c r="BD651" s="7"/>
      <c r="BE651" s="7"/>
    </row>
    <row r="652" spans="53:57" ht="15">
      <c r="BA652" s="7"/>
      <c r="BB652" s="7"/>
      <c r="BC652" s="7"/>
      <c r="BD652" s="7"/>
      <c r="BE652" s="7"/>
    </row>
    <row r="653" spans="53:57" ht="15">
      <c r="BA653" s="7"/>
      <c r="BB653" s="7"/>
      <c r="BC653" s="7"/>
      <c r="BD653" s="7"/>
      <c r="BE653" s="7"/>
    </row>
    <row r="654" spans="53:57" ht="15">
      <c r="BA654" s="7"/>
      <c r="BB654" s="7"/>
      <c r="BC654" s="7"/>
      <c r="BD654" s="7"/>
      <c r="BE654" s="7"/>
    </row>
    <row r="655" spans="53:57" ht="15">
      <c r="BA655" s="7"/>
      <c r="BB655" s="7"/>
      <c r="BC655" s="7"/>
      <c r="BD655" s="7"/>
      <c r="BE655" s="7"/>
    </row>
    <row r="656" spans="53:57" ht="15">
      <c r="BA656" s="7"/>
      <c r="BB656" s="7"/>
      <c r="BC656" s="7"/>
      <c r="BD656" s="7"/>
      <c r="BE656" s="7"/>
    </row>
    <row r="657" spans="53:57" ht="15">
      <c r="BA657" s="7"/>
      <c r="BB657" s="7"/>
      <c r="BC657" s="7"/>
      <c r="BD657" s="7"/>
      <c r="BE657" s="7"/>
    </row>
    <row r="658" spans="53:57" ht="15">
      <c r="BA658" s="7"/>
      <c r="BB658" s="7"/>
      <c r="BC658" s="7"/>
      <c r="BD658" s="7"/>
      <c r="BE658" s="7"/>
    </row>
    <row r="659" spans="53:57" ht="15">
      <c r="BA659" s="7"/>
      <c r="BB659" s="7"/>
      <c r="BC659" s="7"/>
      <c r="BD659" s="7"/>
      <c r="BE659" s="7"/>
    </row>
    <row r="660" spans="53:57" ht="15">
      <c r="BA660" s="7"/>
      <c r="BB660" s="7"/>
      <c r="BC660" s="7"/>
      <c r="BD660" s="7"/>
      <c r="BE660" s="7"/>
    </row>
    <row r="661" spans="53:57" ht="15">
      <c r="BA661" s="7"/>
      <c r="BB661" s="7"/>
      <c r="BC661" s="7"/>
      <c r="BD661" s="7"/>
      <c r="BE661" s="7"/>
    </row>
    <row r="662" spans="53:57" ht="15">
      <c r="BA662" s="7"/>
      <c r="BB662" s="7"/>
      <c r="BC662" s="7"/>
      <c r="BD662" s="7"/>
      <c r="BE662" s="7"/>
    </row>
    <row r="663" spans="53:57" ht="15">
      <c r="BA663" s="7"/>
      <c r="BB663" s="7"/>
      <c r="BC663" s="7"/>
      <c r="BD663" s="7"/>
      <c r="BE663" s="7"/>
    </row>
    <row r="664" spans="53:57" ht="15">
      <c r="BA664" s="7"/>
      <c r="BB664" s="7"/>
      <c r="BC664" s="7"/>
      <c r="BD664" s="7"/>
      <c r="BE664" s="7"/>
    </row>
    <row r="665" spans="53:57" ht="15">
      <c r="BA665" s="7"/>
      <c r="BB665" s="7"/>
      <c r="BC665" s="7"/>
      <c r="BD665" s="7"/>
      <c r="BE665" s="7"/>
    </row>
    <row r="666" spans="53:57" ht="15">
      <c r="BA666" s="7"/>
      <c r="BB666" s="7"/>
      <c r="BC666" s="7"/>
      <c r="BD666" s="7"/>
      <c r="BE666" s="7"/>
    </row>
    <row r="667" spans="53:57" ht="15">
      <c r="BA667" s="7"/>
      <c r="BB667" s="7"/>
      <c r="BC667" s="7"/>
      <c r="BD667" s="7"/>
      <c r="BE667" s="7"/>
    </row>
    <row r="668" spans="53:57" ht="15">
      <c r="BA668" s="7"/>
      <c r="BB668" s="7"/>
      <c r="BC668" s="7"/>
      <c r="BD668" s="7"/>
      <c r="BE668" s="7"/>
    </row>
    <row r="669" spans="53:57" ht="15">
      <c r="BA669" s="7"/>
      <c r="BB669" s="7"/>
      <c r="BC669" s="7"/>
      <c r="BD669" s="7"/>
      <c r="BE669" s="7"/>
    </row>
    <row r="670" spans="53:57" ht="15">
      <c r="BA670" s="7"/>
      <c r="BB670" s="7"/>
      <c r="BC670" s="7"/>
      <c r="BD670" s="7"/>
      <c r="BE670" s="7"/>
    </row>
    <row r="671" spans="53:57" ht="15">
      <c r="BA671" s="7"/>
      <c r="BB671" s="7"/>
      <c r="BC671" s="7"/>
      <c r="BD671" s="7"/>
      <c r="BE671" s="7"/>
    </row>
    <row r="672" spans="53:57" ht="15">
      <c r="BA672" s="7"/>
      <c r="BB672" s="7"/>
      <c r="BC672" s="7"/>
      <c r="BD672" s="7"/>
      <c r="BE672" s="7"/>
    </row>
    <row r="673" spans="53:57" ht="15">
      <c r="BA673" s="7"/>
      <c r="BB673" s="7"/>
      <c r="BC673" s="7"/>
      <c r="BD673" s="7"/>
      <c r="BE673" s="7"/>
    </row>
    <row r="674" spans="53:57" ht="15">
      <c r="BA674" s="7"/>
      <c r="BB674" s="7"/>
      <c r="BC674" s="7"/>
      <c r="BD674" s="7"/>
      <c r="BE674" s="7"/>
    </row>
    <row r="675" spans="53:57" ht="15">
      <c r="BA675" s="7"/>
      <c r="BB675" s="7"/>
      <c r="BC675" s="7"/>
      <c r="BD675" s="7"/>
      <c r="BE675" s="7"/>
    </row>
    <row r="676" spans="53:57" ht="15">
      <c r="BA676" s="7"/>
      <c r="BB676" s="7"/>
      <c r="BC676" s="7"/>
      <c r="BD676" s="7"/>
      <c r="BE676" s="7"/>
    </row>
    <row r="677" spans="53:57" ht="15">
      <c r="BA677" s="7"/>
      <c r="BB677" s="7"/>
      <c r="BC677" s="7"/>
      <c r="BD677" s="7"/>
      <c r="BE677" s="7"/>
    </row>
    <row r="678" spans="53:57" ht="15">
      <c r="BA678" s="7"/>
      <c r="BB678" s="7"/>
      <c r="BC678" s="7"/>
      <c r="BD678" s="7"/>
      <c r="BE678" s="7"/>
    </row>
    <row r="679" spans="53:57" ht="15">
      <c r="BA679" s="7"/>
      <c r="BB679" s="7"/>
      <c r="BC679" s="7"/>
      <c r="BD679" s="7"/>
      <c r="BE679" s="7"/>
    </row>
    <row r="680" spans="53:57" ht="15">
      <c r="BA680" s="7"/>
      <c r="BB680" s="7"/>
      <c r="BC680" s="7"/>
      <c r="BD680" s="7"/>
      <c r="BE680" s="7"/>
    </row>
    <row r="681" spans="53:57" ht="15">
      <c r="BA681" s="7"/>
      <c r="BB681" s="7"/>
      <c r="BC681" s="7"/>
      <c r="BD681" s="7"/>
      <c r="BE681" s="7"/>
    </row>
    <row r="682" spans="53:57" ht="15">
      <c r="BA682" s="7"/>
      <c r="BB682" s="7"/>
      <c r="BC682" s="7"/>
      <c r="BD682" s="7"/>
      <c r="BE682" s="7"/>
    </row>
    <row r="683" spans="53:57" ht="15">
      <c r="BA683" s="7"/>
      <c r="BB683" s="7"/>
      <c r="BC683" s="7"/>
      <c r="BD683" s="7"/>
      <c r="BE683" s="7"/>
    </row>
    <row r="684" spans="53:57" ht="15">
      <c r="BA684" s="7"/>
      <c r="BB684" s="7"/>
      <c r="BC684" s="7"/>
      <c r="BD684" s="7"/>
      <c r="BE684" s="7"/>
    </row>
    <row r="685" spans="53:57" ht="15">
      <c r="BA685" s="7"/>
      <c r="BB685" s="7"/>
      <c r="BC685" s="7"/>
      <c r="BD685" s="7"/>
      <c r="BE685" s="7"/>
    </row>
    <row r="686" spans="53:57" ht="15">
      <c r="BA686" s="7"/>
      <c r="BB686" s="7"/>
      <c r="BC686" s="7"/>
      <c r="BD686" s="7"/>
      <c r="BE686" s="7"/>
    </row>
    <row r="687" spans="53:57" ht="15">
      <c r="BA687" s="7"/>
      <c r="BB687" s="7"/>
      <c r="BC687" s="7"/>
      <c r="BD687" s="7"/>
      <c r="BE687" s="7"/>
    </row>
    <row r="688" spans="53:57" ht="15">
      <c r="BA688" s="7"/>
      <c r="BB688" s="7"/>
      <c r="BC688" s="7"/>
      <c r="BD688" s="7"/>
      <c r="BE688" s="7"/>
    </row>
    <row r="689" spans="53:57" ht="15">
      <c r="BA689" s="7"/>
      <c r="BB689" s="7"/>
      <c r="BC689" s="7"/>
      <c r="BD689" s="7"/>
      <c r="BE689" s="7"/>
    </row>
    <row r="690" spans="53:57" ht="15">
      <c r="BA690" s="7"/>
      <c r="BB690" s="7"/>
      <c r="BC690" s="7"/>
      <c r="BD690" s="7"/>
      <c r="BE690" s="7"/>
    </row>
    <row r="691" spans="53:57" ht="15">
      <c r="BA691" s="7"/>
      <c r="BB691" s="7"/>
      <c r="BC691" s="7"/>
      <c r="BD691" s="7"/>
      <c r="BE691" s="7"/>
    </row>
    <row r="692" spans="53:57" ht="15">
      <c r="BA692" s="7"/>
      <c r="BB692" s="7"/>
      <c r="BC692" s="7"/>
      <c r="BD692" s="7"/>
      <c r="BE692" s="7"/>
    </row>
    <row r="693" spans="53:57" ht="15">
      <c r="BA693" s="7"/>
      <c r="BB693" s="7"/>
      <c r="BC693" s="7"/>
      <c r="BD693" s="7"/>
      <c r="BE693" s="7"/>
    </row>
    <row r="694" spans="53:57" ht="15">
      <c r="BA694" s="7"/>
      <c r="BB694" s="7"/>
      <c r="BC694" s="7"/>
      <c r="BD694" s="7"/>
      <c r="BE694" s="7"/>
    </row>
    <row r="695" spans="53:57" ht="15">
      <c r="BA695" s="7"/>
      <c r="BB695" s="7"/>
      <c r="BC695" s="7"/>
      <c r="BD695" s="7"/>
      <c r="BE695" s="7"/>
    </row>
    <row r="696" spans="53:57" ht="15">
      <c r="BA696" s="7"/>
      <c r="BB696" s="7"/>
      <c r="BC696" s="7"/>
      <c r="BD696" s="7"/>
      <c r="BE696" s="7"/>
    </row>
    <row r="697" spans="53:57" ht="15">
      <c r="BA697" s="7"/>
      <c r="BB697" s="7"/>
      <c r="BC697" s="7"/>
      <c r="BD697" s="7"/>
      <c r="BE697" s="7"/>
    </row>
    <row r="698" spans="53:57" ht="15">
      <c r="BA698" s="7"/>
      <c r="BB698" s="7"/>
      <c r="BC698" s="7"/>
      <c r="BD698" s="7"/>
      <c r="BE698" s="7"/>
    </row>
    <row r="699" spans="53:57" ht="15">
      <c r="BA699" s="7"/>
      <c r="BB699" s="7"/>
      <c r="BC699" s="7"/>
      <c r="BD699" s="7"/>
      <c r="BE699" s="7"/>
    </row>
    <row r="700" spans="53:57" ht="15">
      <c r="BA700" s="7"/>
      <c r="BB700" s="7"/>
      <c r="BC700" s="7"/>
      <c r="BD700" s="7"/>
      <c r="BE700" s="7"/>
    </row>
    <row r="701" spans="53:57" ht="15">
      <c r="BA701" s="7"/>
      <c r="BB701" s="7"/>
      <c r="BC701" s="7"/>
      <c r="BD701" s="7"/>
      <c r="BE701" s="7"/>
    </row>
    <row r="702" spans="53:57" ht="15">
      <c r="BA702" s="7"/>
      <c r="BB702" s="7"/>
      <c r="BC702" s="7"/>
      <c r="BD702" s="7"/>
      <c r="BE702" s="7"/>
    </row>
    <row r="703" spans="53:57" ht="15">
      <c r="BA703" s="7"/>
      <c r="BB703" s="7"/>
      <c r="BC703" s="7"/>
      <c r="BD703" s="7"/>
      <c r="BE703" s="7"/>
    </row>
    <row r="704" spans="53:57" ht="15">
      <c r="BA704" s="7"/>
      <c r="BB704" s="7"/>
      <c r="BC704" s="7"/>
      <c r="BD704" s="7"/>
      <c r="BE704" s="7"/>
    </row>
    <row r="705" spans="53:57" ht="15">
      <c r="BA705" s="7"/>
      <c r="BB705" s="7"/>
      <c r="BC705" s="7"/>
      <c r="BD705" s="7"/>
      <c r="BE705" s="7"/>
    </row>
    <row r="706" spans="53:57" ht="15">
      <c r="BA706" s="7"/>
      <c r="BB706" s="7"/>
      <c r="BC706" s="7"/>
      <c r="BD706" s="7"/>
      <c r="BE706" s="7"/>
    </row>
    <row r="707" spans="53:57" ht="15">
      <c r="BA707" s="7"/>
      <c r="BB707" s="7"/>
      <c r="BC707" s="7"/>
      <c r="BD707" s="7"/>
      <c r="BE707" s="7"/>
    </row>
    <row r="708" spans="53:57" ht="15">
      <c r="BA708" s="7"/>
      <c r="BB708" s="7"/>
      <c r="BC708" s="7"/>
      <c r="BD708" s="7"/>
      <c r="BE708" s="7"/>
    </row>
    <row r="709" spans="53:57" ht="15">
      <c r="BA709" s="7"/>
      <c r="BB709" s="7"/>
      <c r="BC709" s="7"/>
      <c r="BD709" s="7"/>
      <c r="BE709" s="7"/>
    </row>
    <row r="710" spans="53:57" ht="15">
      <c r="BA710" s="7"/>
      <c r="BB710" s="7"/>
      <c r="BC710" s="7"/>
      <c r="BD710" s="7"/>
      <c r="BE710" s="7"/>
    </row>
    <row r="711" spans="53:57" ht="15">
      <c r="BA711" s="7"/>
      <c r="BB711" s="7"/>
      <c r="BC711" s="7"/>
      <c r="BD711" s="7"/>
      <c r="BE711" s="7"/>
    </row>
    <row r="712" spans="53:57" ht="15">
      <c r="BA712" s="7"/>
      <c r="BB712" s="7"/>
      <c r="BC712" s="7"/>
      <c r="BD712" s="7"/>
      <c r="BE712" s="7"/>
    </row>
    <row r="713" spans="53:57" ht="15">
      <c r="BA713" s="7"/>
      <c r="BB713" s="7"/>
      <c r="BC713" s="7"/>
      <c r="BD713" s="7"/>
      <c r="BE713" s="7"/>
    </row>
    <row r="714" spans="53:57" ht="15">
      <c r="BA714" s="7"/>
      <c r="BB714" s="7"/>
      <c r="BC714" s="7"/>
      <c r="BD714" s="7"/>
      <c r="BE714" s="7"/>
    </row>
    <row r="715" spans="53:57" ht="15">
      <c r="BA715" s="7"/>
      <c r="BB715" s="7"/>
      <c r="BC715" s="7"/>
      <c r="BD715" s="7"/>
      <c r="BE715" s="7"/>
    </row>
    <row r="716" spans="53:57" ht="15">
      <c r="BA716" s="7"/>
      <c r="BB716" s="7"/>
      <c r="BC716" s="7"/>
      <c r="BD716" s="7"/>
      <c r="BE716" s="7"/>
    </row>
    <row r="717" spans="53:57" ht="15">
      <c r="BA717" s="7"/>
      <c r="BB717" s="7"/>
      <c r="BC717" s="7"/>
      <c r="BD717" s="7"/>
      <c r="BE717" s="7"/>
    </row>
    <row r="718" spans="53:57" ht="15">
      <c r="BA718" s="7"/>
      <c r="BB718" s="7"/>
      <c r="BC718" s="7"/>
      <c r="BD718" s="7"/>
      <c r="BE718" s="7"/>
    </row>
    <row r="719" spans="53:57" ht="15">
      <c r="BA719" s="7"/>
      <c r="BB719" s="7"/>
      <c r="BC719" s="7"/>
      <c r="BD719" s="7"/>
      <c r="BE719" s="7"/>
    </row>
    <row r="720" spans="53:57" ht="15">
      <c r="BA720" s="7"/>
      <c r="BB720" s="7"/>
      <c r="BC720" s="7"/>
      <c r="BD720" s="7"/>
      <c r="BE720" s="7"/>
    </row>
    <row r="721" spans="53:57" ht="15">
      <c r="BA721" s="7"/>
      <c r="BB721" s="7"/>
      <c r="BC721" s="7"/>
      <c r="BD721" s="7"/>
      <c r="BE721" s="7"/>
    </row>
    <row r="722" spans="53:57" ht="15">
      <c r="BA722" s="7"/>
      <c r="BB722" s="7"/>
      <c r="BC722" s="7"/>
      <c r="BD722" s="7"/>
      <c r="BE722" s="7"/>
    </row>
    <row r="723" spans="53:57" ht="15">
      <c r="BA723" s="7"/>
      <c r="BB723" s="7"/>
      <c r="BC723" s="7"/>
      <c r="BD723" s="7"/>
      <c r="BE723" s="7"/>
    </row>
    <row r="724" spans="53:57" ht="15">
      <c r="BA724" s="7"/>
      <c r="BB724" s="7"/>
      <c r="BC724" s="7"/>
      <c r="BD724" s="7"/>
      <c r="BE724" s="7"/>
    </row>
    <row r="725" spans="53:57" ht="15">
      <c r="BA725" s="7"/>
      <c r="BB725" s="7"/>
      <c r="BC725" s="7"/>
      <c r="BD725" s="7"/>
      <c r="BE725" s="7"/>
    </row>
    <row r="726" spans="53:57" ht="15">
      <c r="BA726" s="7"/>
      <c r="BB726" s="7"/>
      <c r="BC726" s="7"/>
      <c r="BD726" s="7"/>
      <c r="BE726" s="7"/>
    </row>
    <row r="727" spans="53:57" ht="15">
      <c r="BA727" s="7"/>
      <c r="BB727" s="7"/>
      <c r="BC727" s="7"/>
      <c r="BD727" s="7"/>
      <c r="BE727" s="7"/>
    </row>
    <row r="728" spans="53:57" ht="15">
      <c r="BA728" s="7"/>
      <c r="BB728" s="7"/>
      <c r="BC728" s="7"/>
      <c r="BD728" s="7"/>
      <c r="BE728" s="7"/>
    </row>
    <row r="729" spans="53:57" ht="15">
      <c r="BA729" s="7"/>
      <c r="BB729" s="7"/>
      <c r="BC729" s="7"/>
      <c r="BD729" s="7"/>
      <c r="BE729" s="7"/>
    </row>
    <row r="730" spans="53:57" ht="15">
      <c r="BA730" s="7"/>
      <c r="BB730" s="7"/>
      <c r="BC730" s="7"/>
      <c r="BD730" s="7"/>
      <c r="BE730" s="7"/>
    </row>
    <row r="731" spans="53:57" ht="15">
      <c r="BA731" s="7"/>
      <c r="BB731" s="7"/>
      <c r="BC731" s="7"/>
      <c r="BD731" s="7"/>
      <c r="BE731" s="7"/>
    </row>
    <row r="732" spans="53:57" ht="15">
      <c r="BA732" s="7"/>
      <c r="BB732" s="7"/>
      <c r="BC732" s="7"/>
      <c r="BD732" s="7"/>
      <c r="BE732" s="7"/>
    </row>
    <row r="733" spans="53:57" ht="15">
      <c r="BA733" s="7"/>
      <c r="BB733" s="7"/>
      <c r="BC733" s="7"/>
      <c r="BD733" s="7"/>
      <c r="BE733" s="7"/>
    </row>
    <row r="734" spans="53:57" ht="15">
      <c r="BA734" s="7"/>
      <c r="BB734" s="7"/>
      <c r="BC734" s="7"/>
      <c r="BD734" s="7"/>
      <c r="BE734" s="7"/>
    </row>
    <row r="735" spans="53:57" ht="15">
      <c r="BA735" s="7"/>
      <c r="BB735" s="7"/>
      <c r="BC735" s="7"/>
      <c r="BD735" s="7"/>
      <c r="BE735" s="7"/>
    </row>
    <row r="736" spans="53:57" ht="15">
      <c r="BA736" s="7"/>
      <c r="BB736" s="7"/>
      <c r="BC736" s="7"/>
      <c r="BD736" s="7"/>
      <c r="BE736" s="7"/>
    </row>
    <row r="737" spans="53:57" ht="15">
      <c r="BA737" s="7"/>
      <c r="BB737" s="7"/>
      <c r="BC737" s="7"/>
      <c r="BD737" s="7"/>
      <c r="BE737" s="7"/>
    </row>
    <row r="738" spans="53:57" ht="15">
      <c r="BA738" s="7"/>
      <c r="BB738" s="7"/>
      <c r="BC738" s="7"/>
      <c r="BD738" s="7"/>
      <c r="BE738" s="7"/>
    </row>
    <row r="739" spans="53:57" ht="15">
      <c r="BA739" s="7"/>
      <c r="BB739" s="7"/>
      <c r="BC739" s="7"/>
      <c r="BD739" s="7"/>
      <c r="BE739" s="7"/>
    </row>
    <row r="740" spans="53:57" ht="15">
      <c r="BA740" s="7"/>
      <c r="BB740" s="7"/>
      <c r="BC740" s="7"/>
      <c r="BD740" s="7"/>
      <c r="BE740" s="7"/>
    </row>
    <row r="741" spans="53:57" ht="15">
      <c r="BA741" s="7"/>
      <c r="BB741" s="7"/>
      <c r="BC741" s="7"/>
      <c r="BD741" s="7"/>
      <c r="BE741" s="7"/>
    </row>
    <row r="742" spans="53:57" ht="15">
      <c r="BA742" s="7"/>
      <c r="BB742" s="7"/>
      <c r="BC742" s="7"/>
      <c r="BD742" s="7"/>
      <c r="BE742" s="7"/>
    </row>
    <row r="743" spans="53:57" ht="15">
      <c r="BA743" s="7"/>
      <c r="BB743" s="7"/>
      <c r="BC743" s="7"/>
      <c r="BD743" s="7"/>
      <c r="BE743" s="7"/>
    </row>
    <row r="744" spans="53:57" ht="15">
      <c r="BA744" s="7"/>
      <c r="BB744" s="7"/>
      <c r="BC744" s="7"/>
      <c r="BD744" s="7"/>
      <c r="BE744" s="7"/>
    </row>
    <row r="745" spans="53:57" ht="15">
      <c r="BA745" s="7"/>
      <c r="BB745" s="7"/>
      <c r="BC745" s="7"/>
      <c r="BD745" s="7"/>
      <c r="BE745" s="7"/>
    </row>
    <row r="746" spans="53:57" ht="15">
      <c r="BA746" s="7"/>
      <c r="BB746" s="7"/>
      <c r="BC746" s="7"/>
      <c r="BD746" s="7"/>
      <c r="BE746" s="7"/>
    </row>
    <row r="747" spans="53:57" ht="15">
      <c r="BA747" s="7"/>
      <c r="BB747" s="7"/>
      <c r="BC747" s="7"/>
      <c r="BD747" s="7"/>
      <c r="BE747" s="7"/>
    </row>
    <row r="748" spans="53:57" ht="15">
      <c r="BA748" s="7"/>
      <c r="BB748" s="7"/>
      <c r="BC748" s="7"/>
      <c r="BD748" s="7"/>
      <c r="BE748" s="7"/>
    </row>
    <row r="749" spans="53:57" ht="15">
      <c r="BA749" s="7"/>
      <c r="BB749" s="7"/>
      <c r="BC749" s="7"/>
      <c r="BD749" s="7"/>
      <c r="BE749" s="7"/>
    </row>
    <row r="750" spans="53:57" ht="15">
      <c r="BA750" s="7"/>
      <c r="BB750" s="7"/>
      <c r="BC750" s="7"/>
      <c r="BD750" s="7"/>
      <c r="BE750" s="7"/>
    </row>
    <row r="751" spans="53:57" ht="15">
      <c r="BA751" s="7"/>
      <c r="BB751" s="7"/>
      <c r="BC751" s="7"/>
      <c r="BD751" s="7"/>
      <c r="BE751" s="7"/>
    </row>
    <row r="752" spans="53:57" ht="15">
      <c r="BA752" s="7"/>
      <c r="BB752" s="7"/>
      <c r="BC752" s="7"/>
      <c r="BD752" s="7"/>
      <c r="BE752" s="7"/>
    </row>
    <row r="753" spans="53:57" ht="15">
      <c r="BA753" s="7"/>
      <c r="BB753" s="7"/>
      <c r="BC753" s="7"/>
      <c r="BD753" s="7"/>
      <c r="BE753" s="7"/>
    </row>
    <row r="754" spans="53:57" ht="15">
      <c r="BA754" s="7"/>
      <c r="BB754" s="7"/>
      <c r="BC754" s="7"/>
      <c r="BD754" s="7"/>
      <c r="BE754" s="7"/>
    </row>
    <row r="755" spans="53:57" ht="15">
      <c r="BA755" s="7"/>
      <c r="BB755" s="7"/>
      <c r="BC755" s="7"/>
      <c r="BD755" s="7"/>
      <c r="BE755" s="7"/>
    </row>
    <row r="756" spans="53:57" ht="15">
      <c r="BA756" s="7"/>
      <c r="BB756" s="7"/>
      <c r="BC756" s="7"/>
      <c r="BD756" s="7"/>
      <c r="BE756" s="7"/>
    </row>
    <row r="757" spans="53:57" ht="15">
      <c r="BA757" s="7"/>
      <c r="BB757" s="7"/>
      <c r="BC757" s="7"/>
      <c r="BD757" s="7"/>
      <c r="BE757" s="7"/>
    </row>
    <row r="758" spans="53:57" ht="15">
      <c r="BA758" s="7"/>
      <c r="BB758" s="7"/>
      <c r="BC758" s="7"/>
      <c r="BD758" s="7"/>
      <c r="BE758" s="7"/>
    </row>
    <row r="759" spans="53:57" ht="15">
      <c r="BA759" s="7"/>
      <c r="BB759" s="7"/>
      <c r="BC759" s="7"/>
      <c r="BD759" s="7"/>
      <c r="BE759" s="7"/>
    </row>
    <row r="760" spans="53:57" ht="15">
      <c r="BA760" s="7"/>
      <c r="BB760" s="7"/>
      <c r="BC760" s="7"/>
      <c r="BD760" s="7"/>
      <c r="BE760" s="7"/>
    </row>
    <row r="761" spans="53:57" ht="15">
      <c r="BA761" s="7"/>
      <c r="BB761" s="7"/>
      <c r="BC761" s="7"/>
      <c r="BD761" s="7"/>
      <c r="BE761" s="7"/>
    </row>
    <row r="762" spans="53:57" ht="15">
      <c r="BA762" s="7"/>
      <c r="BB762" s="7"/>
      <c r="BC762" s="7"/>
      <c r="BD762" s="7"/>
      <c r="BE762" s="7"/>
    </row>
    <row r="763" spans="53:57" ht="15">
      <c r="BA763" s="7"/>
      <c r="BB763" s="7"/>
      <c r="BC763" s="7"/>
      <c r="BD763" s="7"/>
      <c r="BE763" s="7"/>
    </row>
    <row r="764" spans="53:57" ht="15">
      <c r="BA764" s="7"/>
      <c r="BB764" s="7"/>
      <c r="BC764" s="7"/>
      <c r="BD764" s="7"/>
      <c r="BE764" s="7"/>
    </row>
    <row r="765" spans="53:57" ht="15">
      <c r="BA765" s="7"/>
      <c r="BB765" s="7"/>
      <c r="BC765" s="7"/>
      <c r="BD765" s="7"/>
      <c r="BE765" s="7"/>
    </row>
    <row r="766" spans="53:57" ht="15">
      <c r="BA766" s="7"/>
      <c r="BB766" s="7"/>
      <c r="BC766" s="7"/>
      <c r="BD766" s="7"/>
      <c r="BE766" s="7"/>
    </row>
    <row r="767" spans="53:57" ht="15">
      <c r="BA767" s="7"/>
      <c r="BB767" s="7"/>
      <c r="BC767" s="7"/>
      <c r="BD767" s="7"/>
      <c r="BE767" s="7"/>
    </row>
    <row r="768" spans="53:57" ht="15">
      <c r="BA768" s="7"/>
      <c r="BB768" s="7"/>
      <c r="BC768" s="7"/>
      <c r="BD768" s="7"/>
      <c r="BE768" s="7"/>
    </row>
    <row r="769" spans="53:57" ht="15">
      <c r="BA769" s="7"/>
      <c r="BB769" s="7"/>
      <c r="BC769" s="7"/>
      <c r="BD769" s="7"/>
      <c r="BE769" s="7"/>
    </row>
    <row r="770" spans="53:57" ht="15">
      <c r="BA770" s="7"/>
      <c r="BB770" s="7"/>
      <c r="BC770" s="7"/>
      <c r="BD770" s="7"/>
      <c r="BE770" s="7"/>
    </row>
    <row r="771" spans="53:57" ht="15">
      <c r="BA771" s="7"/>
      <c r="BB771" s="7"/>
      <c r="BC771" s="7"/>
      <c r="BD771" s="7"/>
      <c r="BE771" s="7"/>
    </row>
    <row r="772" spans="53:57" ht="15">
      <c r="BA772" s="7"/>
      <c r="BB772" s="7"/>
      <c r="BC772" s="7"/>
      <c r="BD772" s="7"/>
      <c r="BE772" s="7"/>
    </row>
    <row r="773" spans="53:57" ht="15">
      <c r="BA773" s="7"/>
      <c r="BB773" s="7"/>
      <c r="BC773" s="7"/>
      <c r="BD773" s="7"/>
      <c r="BE773" s="7"/>
    </row>
    <row r="774" spans="53:57" ht="15">
      <c r="BA774" s="7"/>
      <c r="BB774" s="7"/>
      <c r="BC774" s="7"/>
      <c r="BD774" s="7"/>
      <c r="BE774" s="7"/>
    </row>
    <row r="775" spans="53:57" ht="15">
      <c r="BA775" s="7"/>
      <c r="BB775" s="7"/>
      <c r="BC775" s="7"/>
      <c r="BD775" s="7"/>
      <c r="BE775" s="7"/>
    </row>
    <row r="776" spans="53:57" ht="15">
      <c r="BA776" s="7"/>
      <c r="BB776" s="7"/>
      <c r="BC776" s="7"/>
      <c r="BD776" s="7"/>
      <c r="BE776" s="7"/>
    </row>
    <row r="777" spans="53:57" ht="15">
      <c r="BA777" s="7"/>
      <c r="BB777" s="7"/>
      <c r="BC777" s="7"/>
      <c r="BD777" s="7"/>
      <c r="BE777" s="7"/>
    </row>
    <row r="778" spans="53:57" ht="15">
      <c r="BA778" s="7"/>
      <c r="BB778" s="7"/>
      <c r="BC778" s="7"/>
      <c r="BD778" s="7"/>
      <c r="BE778" s="7"/>
    </row>
    <row r="779" spans="53:57" ht="15">
      <c r="BA779" s="7"/>
      <c r="BB779" s="7"/>
      <c r="BC779" s="7"/>
      <c r="BD779" s="7"/>
      <c r="BE779" s="7"/>
    </row>
    <row r="780" spans="53:57" ht="15">
      <c r="BA780" s="7"/>
      <c r="BB780" s="7"/>
      <c r="BC780" s="7"/>
      <c r="BD780" s="7"/>
      <c r="BE780" s="7"/>
    </row>
    <row r="781" spans="53:57" ht="15">
      <c r="BA781" s="7"/>
      <c r="BB781" s="7"/>
      <c r="BC781" s="7"/>
      <c r="BD781" s="7"/>
      <c r="BE781" s="7"/>
    </row>
    <row r="782" spans="53:57" ht="15">
      <c r="BA782" s="7"/>
      <c r="BB782" s="7"/>
      <c r="BC782" s="7"/>
      <c r="BD782" s="7"/>
      <c r="BE782" s="7"/>
    </row>
    <row r="783" spans="53:57" ht="15">
      <c r="BA783" s="7"/>
      <c r="BB783" s="7"/>
      <c r="BC783" s="7"/>
      <c r="BD783" s="7"/>
      <c r="BE783" s="7"/>
    </row>
    <row r="784" spans="53:57" ht="15">
      <c r="BA784" s="7"/>
      <c r="BB784" s="7"/>
      <c r="BC784" s="7"/>
      <c r="BD784" s="7"/>
      <c r="BE784" s="7"/>
    </row>
    <row r="785" spans="53:57" ht="15">
      <c r="BA785" s="7"/>
      <c r="BB785" s="7"/>
      <c r="BC785" s="7"/>
      <c r="BD785" s="7"/>
      <c r="BE785" s="7"/>
    </row>
    <row r="786" spans="53:57" ht="15">
      <c r="BA786" s="7"/>
      <c r="BB786" s="7"/>
      <c r="BC786" s="7"/>
      <c r="BD786" s="7"/>
      <c r="BE786" s="7"/>
    </row>
    <row r="787" spans="53:57" ht="15">
      <c r="BA787" s="7"/>
      <c r="BB787" s="7"/>
      <c r="BC787" s="7"/>
      <c r="BD787" s="7"/>
      <c r="BE787" s="7"/>
    </row>
    <row r="788" spans="53:57" ht="15">
      <c r="BA788" s="7"/>
      <c r="BB788" s="7"/>
      <c r="BC788" s="7"/>
      <c r="BD788" s="7"/>
      <c r="BE788" s="7"/>
    </row>
    <row r="789" spans="53:57" ht="15">
      <c r="BA789" s="7"/>
      <c r="BB789" s="7"/>
      <c r="BC789" s="7"/>
      <c r="BD789" s="7"/>
      <c r="BE789" s="7"/>
    </row>
    <row r="790" spans="53:57" ht="15">
      <c r="BA790" s="7"/>
      <c r="BB790" s="7"/>
      <c r="BC790" s="7"/>
      <c r="BD790" s="7"/>
      <c r="BE790" s="7"/>
    </row>
    <row r="791" spans="53:57" ht="15">
      <c r="BA791" s="7"/>
      <c r="BB791" s="7"/>
      <c r="BC791" s="7"/>
      <c r="BD791" s="7"/>
      <c r="BE791" s="7"/>
    </row>
    <row r="792" spans="53:57" ht="15">
      <c r="BA792" s="7"/>
      <c r="BB792" s="7"/>
      <c r="BC792" s="7"/>
      <c r="BD792" s="7"/>
      <c r="BE792" s="7"/>
    </row>
    <row r="793" spans="53:57" ht="15">
      <c r="BA793" s="7"/>
      <c r="BB793" s="7"/>
      <c r="BC793" s="7"/>
      <c r="BD793" s="7"/>
      <c r="BE793" s="7"/>
    </row>
    <row r="794" spans="53:57" ht="15">
      <c r="BA794" s="7"/>
      <c r="BB794" s="7"/>
      <c r="BC794" s="7"/>
      <c r="BD794" s="7"/>
      <c r="BE794" s="7"/>
    </row>
    <row r="795" spans="53:57" ht="15">
      <c r="BA795" s="7"/>
      <c r="BB795" s="7"/>
      <c r="BC795" s="7"/>
      <c r="BD795" s="7"/>
      <c r="BE795" s="7"/>
    </row>
    <row r="796" spans="53:57" ht="15">
      <c r="BA796" s="7"/>
      <c r="BB796" s="7"/>
      <c r="BC796" s="7"/>
      <c r="BD796" s="7"/>
      <c r="BE796" s="7"/>
    </row>
    <row r="797" spans="53:57" ht="15">
      <c r="BA797" s="7"/>
      <c r="BB797" s="7"/>
      <c r="BC797" s="7"/>
      <c r="BD797" s="7"/>
      <c r="BE797" s="7"/>
    </row>
    <row r="798" spans="53:57" ht="15">
      <c r="BA798" s="7"/>
      <c r="BB798" s="7"/>
      <c r="BC798" s="7"/>
      <c r="BD798" s="7"/>
      <c r="BE798" s="7"/>
    </row>
    <row r="799" spans="53:57" ht="15">
      <c r="BA799" s="7"/>
      <c r="BB799" s="7"/>
      <c r="BC799" s="7"/>
      <c r="BD799" s="7"/>
      <c r="BE799" s="7"/>
    </row>
    <row r="800" spans="53:57" ht="15">
      <c r="BA800" s="7"/>
      <c r="BB800" s="7"/>
      <c r="BC800" s="7"/>
      <c r="BD800" s="7"/>
      <c r="BE800" s="7"/>
    </row>
    <row r="801" spans="53:57" ht="15">
      <c r="BA801" s="7"/>
      <c r="BB801" s="7"/>
      <c r="BC801" s="7"/>
      <c r="BD801" s="7"/>
      <c r="BE801" s="7"/>
    </row>
    <row r="802" spans="53:57" ht="15">
      <c r="BA802" s="7"/>
      <c r="BB802" s="7"/>
      <c r="BC802" s="7"/>
      <c r="BD802" s="7"/>
      <c r="BE802" s="7"/>
    </row>
    <row r="803" spans="53:57" ht="15">
      <c r="BA803" s="7"/>
      <c r="BB803" s="7"/>
      <c r="BC803" s="7"/>
      <c r="BD803" s="7"/>
      <c r="BE803" s="7"/>
    </row>
    <row r="804" spans="53:57" ht="15">
      <c r="BA804" s="7"/>
      <c r="BB804" s="7"/>
      <c r="BC804" s="7"/>
      <c r="BD804" s="7"/>
      <c r="BE804" s="7"/>
    </row>
    <row r="805" spans="53:57" ht="15">
      <c r="BA805" s="7"/>
      <c r="BB805" s="7"/>
      <c r="BC805" s="7"/>
      <c r="BD805" s="7"/>
      <c r="BE805" s="7"/>
    </row>
    <row r="806" spans="53:57" ht="15">
      <c r="BA806" s="7"/>
      <c r="BB806" s="7"/>
      <c r="BC806" s="7"/>
      <c r="BD806" s="7"/>
      <c r="BE806" s="7"/>
    </row>
    <row r="807" spans="53:57" ht="15">
      <c r="BA807" s="7"/>
      <c r="BB807" s="7"/>
      <c r="BC807" s="7"/>
      <c r="BD807" s="7"/>
      <c r="BE807" s="7"/>
    </row>
    <row r="808" spans="53:57" ht="15">
      <c r="BA808" s="7"/>
      <c r="BB808" s="7"/>
      <c r="BC808" s="7"/>
      <c r="BD808" s="7"/>
      <c r="BE808" s="7"/>
    </row>
    <row r="809" spans="53:57" ht="15">
      <c r="BA809" s="7"/>
      <c r="BB809" s="7"/>
      <c r="BC809" s="7"/>
      <c r="BD809" s="7"/>
      <c r="BE809" s="7"/>
    </row>
    <row r="810" spans="53:57" ht="15">
      <c r="BA810" s="7"/>
      <c r="BB810" s="7"/>
      <c r="BC810" s="7"/>
      <c r="BD810" s="7"/>
      <c r="BE810" s="7"/>
    </row>
    <row r="811" spans="53:57" ht="15">
      <c r="BA811" s="7"/>
      <c r="BB811" s="7"/>
      <c r="BC811" s="7"/>
      <c r="BD811" s="7"/>
      <c r="BE811" s="7"/>
    </row>
    <row r="812" spans="53:57" ht="15">
      <c r="BA812" s="7"/>
      <c r="BB812" s="7"/>
      <c r="BC812" s="7"/>
      <c r="BD812" s="7"/>
      <c r="BE812" s="7"/>
    </row>
    <row r="813" spans="53:57" ht="15">
      <c r="BA813" s="7"/>
      <c r="BB813" s="7"/>
      <c r="BC813" s="7"/>
      <c r="BD813" s="7"/>
      <c r="BE813" s="7"/>
    </row>
    <row r="814" spans="53:57" ht="15">
      <c r="BA814" s="7"/>
      <c r="BB814" s="7"/>
      <c r="BC814" s="7"/>
      <c r="BD814" s="7"/>
      <c r="BE814" s="7"/>
    </row>
    <row r="815" spans="53:57" ht="15">
      <c r="BA815" s="7"/>
      <c r="BB815" s="7"/>
      <c r="BC815" s="7"/>
      <c r="BD815" s="7"/>
      <c r="BE815" s="7"/>
    </row>
    <row r="816" spans="53:57" ht="15">
      <c r="BA816" s="7"/>
      <c r="BB816" s="7"/>
      <c r="BC816" s="7"/>
      <c r="BD816" s="7"/>
      <c r="BE816" s="7"/>
    </row>
    <row r="817" spans="53:57" ht="15">
      <c r="BA817" s="7"/>
      <c r="BB817" s="7"/>
      <c r="BC817" s="7"/>
      <c r="BD817" s="7"/>
      <c r="BE817" s="7"/>
    </row>
    <row r="818" spans="53:57" ht="15">
      <c r="BA818" s="7"/>
      <c r="BB818" s="7"/>
      <c r="BC818" s="7"/>
      <c r="BD818" s="7"/>
      <c r="BE818" s="7"/>
    </row>
    <row r="819" spans="53:57" ht="15">
      <c r="BA819" s="7"/>
      <c r="BB819" s="7"/>
      <c r="BC819" s="7"/>
      <c r="BD819" s="7"/>
      <c r="BE819" s="7"/>
    </row>
    <row r="820" spans="53:57" ht="15">
      <c r="BA820" s="7"/>
      <c r="BB820" s="7"/>
      <c r="BC820" s="7"/>
      <c r="BD820" s="7"/>
      <c r="BE820" s="7"/>
    </row>
    <row r="821" spans="53:57" ht="15">
      <c r="BA821" s="7"/>
      <c r="BB821" s="7"/>
      <c r="BC821" s="7"/>
      <c r="BD821" s="7"/>
      <c r="BE821" s="7"/>
    </row>
    <row r="822" spans="53:57" ht="15">
      <c r="BA822" s="7"/>
      <c r="BB822" s="7"/>
      <c r="BC822" s="7"/>
      <c r="BD822" s="7"/>
      <c r="BE822" s="7"/>
    </row>
    <row r="823" spans="53:57" ht="15">
      <c r="BA823" s="7"/>
      <c r="BB823" s="7"/>
      <c r="BC823" s="7"/>
      <c r="BD823" s="7"/>
      <c r="BE823" s="7"/>
    </row>
    <row r="824" spans="53:57" ht="15">
      <c r="BA824" s="7"/>
      <c r="BB824" s="7"/>
      <c r="BC824" s="7"/>
      <c r="BD824" s="7"/>
      <c r="BE824" s="7"/>
    </row>
    <row r="825" spans="53:57" ht="15">
      <c r="BA825" s="7"/>
      <c r="BB825" s="7"/>
      <c r="BC825" s="7"/>
      <c r="BD825" s="7"/>
      <c r="BE825" s="7"/>
    </row>
    <row r="826" spans="53:57" ht="15">
      <c r="BA826" s="7"/>
      <c r="BB826" s="7"/>
      <c r="BC826" s="7"/>
      <c r="BD826" s="7"/>
      <c r="BE826" s="7"/>
    </row>
    <row r="827" spans="53:57" ht="15">
      <c r="BA827" s="7"/>
      <c r="BB827" s="7"/>
      <c r="BC827" s="7"/>
      <c r="BD827" s="7"/>
      <c r="BE827" s="7"/>
    </row>
    <row r="828" spans="53:57" ht="15">
      <c r="BA828" s="7"/>
      <c r="BB828" s="7"/>
      <c r="BC828" s="7"/>
      <c r="BD828" s="7"/>
      <c r="BE828" s="7"/>
    </row>
    <row r="829" spans="53:57" ht="15">
      <c r="BA829" s="7"/>
      <c r="BB829" s="7"/>
      <c r="BC829" s="7"/>
      <c r="BD829" s="7"/>
      <c r="BE829" s="7"/>
    </row>
    <row r="830" spans="53:57" ht="15">
      <c r="BA830" s="7"/>
      <c r="BB830" s="7"/>
      <c r="BC830" s="7"/>
      <c r="BD830" s="7"/>
      <c r="BE830" s="7"/>
    </row>
    <row r="831" spans="53:57" ht="15">
      <c r="BA831" s="7"/>
      <c r="BB831" s="7"/>
      <c r="BC831" s="7"/>
      <c r="BD831" s="7"/>
      <c r="BE831" s="7"/>
    </row>
    <row r="832" spans="53:57" ht="15">
      <c r="BA832" s="7"/>
      <c r="BB832" s="7"/>
      <c r="BC832" s="7"/>
      <c r="BD832" s="7"/>
      <c r="BE832" s="7"/>
    </row>
    <row r="833" spans="53:57" ht="15">
      <c r="BA833" s="7"/>
      <c r="BB833" s="7"/>
      <c r="BC833" s="7"/>
      <c r="BD833" s="7"/>
      <c r="BE833" s="7"/>
    </row>
    <row r="834" spans="53:57" ht="15">
      <c r="BA834" s="7"/>
      <c r="BB834" s="7"/>
      <c r="BC834" s="7"/>
      <c r="BD834" s="7"/>
      <c r="BE834" s="7"/>
    </row>
    <row r="835" spans="53:57" ht="15">
      <c r="BA835" s="7"/>
      <c r="BB835" s="7"/>
      <c r="BC835" s="7"/>
      <c r="BD835" s="7"/>
      <c r="BE835" s="7"/>
    </row>
    <row r="836" spans="53:57" ht="15">
      <c r="BA836" s="7"/>
      <c r="BB836" s="7"/>
      <c r="BC836" s="7"/>
      <c r="BD836" s="7"/>
      <c r="BE836" s="7"/>
    </row>
    <row r="837" spans="53:57" ht="15">
      <c r="BA837" s="7"/>
      <c r="BB837" s="7"/>
      <c r="BC837" s="7"/>
      <c r="BD837" s="7"/>
      <c r="BE837" s="7"/>
    </row>
    <row r="838" spans="53:57" ht="15">
      <c r="BA838" s="7"/>
      <c r="BB838" s="7"/>
      <c r="BC838" s="7"/>
      <c r="BD838" s="7"/>
      <c r="BE838" s="7"/>
    </row>
    <row r="839" spans="53:57" ht="15">
      <c r="BA839" s="7"/>
      <c r="BB839" s="7"/>
      <c r="BC839" s="7"/>
      <c r="BD839" s="7"/>
      <c r="BE839" s="7"/>
    </row>
    <row r="840" spans="53:57" ht="15">
      <c r="BA840" s="7"/>
      <c r="BB840" s="7"/>
      <c r="BC840" s="7"/>
      <c r="BD840" s="7"/>
      <c r="BE840" s="7"/>
    </row>
    <row r="841" spans="53:57" ht="15">
      <c r="BA841" s="7"/>
      <c r="BB841" s="7"/>
      <c r="BC841" s="7"/>
      <c r="BD841" s="7"/>
      <c r="BE841" s="7"/>
    </row>
    <row r="842" spans="53:57" ht="15">
      <c r="BA842" s="7"/>
      <c r="BB842" s="7"/>
      <c r="BC842" s="7"/>
      <c r="BD842" s="7"/>
      <c r="BE842" s="7"/>
    </row>
    <row r="843" spans="53:57" ht="15">
      <c r="BA843" s="7"/>
      <c r="BB843" s="7"/>
      <c r="BC843" s="7"/>
      <c r="BD843" s="7"/>
      <c r="BE843" s="7"/>
    </row>
    <row r="844" spans="53:57" ht="15">
      <c r="BA844" s="7"/>
      <c r="BB844" s="7"/>
      <c r="BC844" s="7"/>
      <c r="BD844" s="7"/>
      <c r="BE844" s="7"/>
    </row>
    <row r="845" spans="53:57" ht="15">
      <c r="BA845" s="7"/>
      <c r="BB845" s="7"/>
      <c r="BC845" s="7"/>
      <c r="BD845" s="7"/>
      <c r="BE845" s="7"/>
    </row>
    <row r="846" spans="53:57" ht="15">
      <c r="BA846" s="7"/>
      <c r="BB846" s="7"/>
      <c r="BC846" s="7"/>
      <c r="BD846" s="7"/>
      <c r="BE846" s="7"/>
    </row>
    <row r="847" spans="53:57" ht="15">
      <c r="BA847" s="7"/>
      <c r="BB847" s="7"/>
      <c r="BC847" s="7"/>
      <c r="BD847" s="7"/>
      <c r="BE847" s="7"/>
    </row>
    <row r="848" spans="53:57" ht="15">
      <c r="BA848" s="7"/>
      <c r="BB848" s="7"/>
      <c r="BC848" s="7"/>
      <c r="BD848" s="7"/>
      <c r="BE848" s="7"/>
    </row>
    <row r="849" spans="53:57" ht="15">
      <c r="BA849" s="7"/>
      <c r="BB849" s="7"/>
      <c r="BC849" s="7"/>
      <c r="BD849" s="7"/>
      <c r="BE849" s="7"/>
    </row>
    <row r="850" spans="53:57" ht="15">
      <c r="BA850" s="7"/>
      <c r="BB850" s="7"/>
      <c r="BC850" s="7"/>
      <c r="BD850" s="7"/>
      <c r="BE850" s="7"/>
    </row>
    <row r="851" spans="53:57" ht="15">
      <c r="BA851" s="7"/>
      <c r="BB851" s="7"/>
      <c r="BC851" s="7"/>
      <c r="BD851" s="7"/>
      <c r="BE851" s="7"/>
    </row>
    <row r="852" spans="53:57" ht="15">
      <c r="BA852" s="7"/>
      <c r="BB852" s="7"/>
      <c r="BC852" s="7"/>
      <c r="BD852" s="7"/>
      <c r="BE852" s="7"/>
    </row>
    <row r="853" spans="53:57" ht="15">
      <c r="BA853" s="7"/>
      <c r="BB853" s="7"/>
      <c r="BC853" s="7"/>
      <c r="BD853" s="7"/>
      <c r="BE853" s="7"/>
    </row>
    <row r="854" spans="53:57" ht="15">
      <c r="BA854" s="7"/>
      <c r="BB854" s="7"/>
      <c r="BC854" s="7"/>
      <c r="BD854" s="7"/>
      <c r="BE854" s="7"/>
    </row>
    <row r="855" spans="53:57" ht="15">
      <c r="BA855" s="7"/>
      <c r="BB855" s="7"/>
      <c r="BC855" s="7"/>
      <c r="BD855" s="7"/>
      <c r="BE855" s="7"/>
    </row>
    <row r="856" spans="53:57" ht="15">
      <c r="BA856" s="7"/>
      <c r="BB856" s="7"/>
      <c r="BC856" s="7"/>
      <c r="BD856" s="7"/>
      <c r="BE856" s="7"/>
    </row>
    <row r="857" spans="53:57" ht="15">
      <c r="BA857" s="7"/>
      <c r="BB857" s="7"/>
      <c r="BC857" s="7"/>
      <c r="BD857" s="7"/>
      <c r="BE857" s="7"/>
    </row>
    <row r="858" spans="53:57" ht="15">
      <c r="BA858" s="7"/>
      <c r="BB858" s="7"/>
      <c r="BC858" s="7"/>
      <c r="BD858" s="7"/>
      <c r="BE858" s="7"/>
    </row>
    <row r="859" spans="53:57" ht="15">
      <c r="BA859" s="7"/>
      <c r="BB859" s="7"/>
      <c r="BC859" s="7"/>
      <c r="BD859" s="7"/>
      <c r="BE859" s="7"/>
    </row>
    <row r="860" spans="53:57" ht="15">
      <c r="BA860" s="7"/>
      <c r="BB860" s="7"/>
      <c r="BC860" s="7"/>
      <c r="BD860" s="7"/>
      <c r="BE860" s="7"/>
    </row>
    <row r="861" spans="53:57" ht="15">
      <c r="BA861" s="7"/>
      <c r="BB861" s="7"/>
      <c r="BC861" s="7"/>
      <c r="BD861" s="7"/>
      <c r="BE861" s="7"/>
    </row>
    <row r="862" spans="53:57" ht="15">
      <c r="BA862" s="7"/>
      <c r="BB862" s="7"/>
      <c r="BC862" s="7"/>
      <c r="BD862" s="7"/>
      <c r="BE862" s="7"/>
    </row>
    <row r="863" spans="53:57" ht="15">
      <c r="BA863" s="7"/>
      <c r="BB863" s="7"/>
      <c r="BC863" s="7"/>
      <c r="BD863" s="7"/>
      <c r="BE863" s="7"/>
    </row>
    <row r="864" spans="53:57" ht="15">
      <c r="BA864" s="7"/>
      <c r="BB864" s="7"/>
      <c r="BC864" s="7"/>
      <c r="BD864" s="7"/>
      <c r="BE864" s="7"/>
    </row>
    <row r="865" spans="53:57" ht="15">
      <c r="BA865" s="7"/>
      <c r="BB865" s="7"/>
      <c r="BC865" s="7"/>
      <c r="BD865" s="7"/>
      <c r="BE865" s="7"/>
    </row>
    <row r="866" spans="53:57" ht="15">
      <c r="BA866" s="7"/>
      <c r="BB866" s="7"/>
      <c r="BC866" s="7"/>
      <c r="BD866" s="7"/>
      <c r="BE866" s="7"/>
    </row>
    <row r="867" spans="53:57" ht="15">
      <c r="BA867" s="7"/>
      <c r="BB867" s="7"/>
      <c r="BC867" s="7"/>
      <c r="BD867" s="7"/>
      <c r="BE867" s="7"/>
    </row>
    <row r="868" spans="53:57" ht="15">
      <c r="BA868" s="7"/>
      <c r="BB868" s="7"/>
      <c r="BC868" s="7"/>
      <c r="BD868" s="7"/>
      <c r="BE868" s="7"/>
    </row>
    <row r="869" spans="53:57" ht="15">
      <c r="BA869" s="7"/>
      <c r="BB869" s="7"/>
      <c r="BC869" s="7"/>
      <c r="BD869" s="7"/>
      <c r="BE869" s="7"/>
    </row>
    <row r="870" spans="53:57" ht="15">
      <c r="BA870" s="7"/>
      <c r="BB870" s="7"/>
      <c r="BC870" s="7"/>
      <c r="BD870" s="7"/>
      <c r="BE870" s="7"/>
    </row>
    <row r="871" spans="53:57" ht="15">
      <c r="BA871" s="7"/>
      <c r="BB871" s="7"/>
      <c r="BC871" s="7"/>
      <c r="BD871" s="7"/>
      <c r="BE871" s="7"/>
    </row>
    <row r="872" spans="53:57" ht="15">
      <c r="BA872" s="7"/>
      <c r="BB872" s="7"/>
      <c r="BC872" s="7"/>
      <c r="BD872" s="7"/>
      <c r="BE872" s="7"/>
    </row>
    <row r="873" spans="53:57" ht="15">
      <c r="BA873" s="7"/>
      <c r="BB873" s="7"/>
      <c r="BC873" s="7"/>
      <c r="BD873" s="7"/>
      <c r="BE873" s="7"/>
    </row>
    <row r="874" spans="53:57" ht="15">
      <c r="BA874" s="7"/>
      <c r="BB874" s="7"/>
      <c r="BC874" s="7"/>
      <c r="BD874" s="7"/>
      <c r="BE874" s="7"/>
    </row>
    <row r="875" spans="53:57" ht="15">
      <c r="BA875" s="7"/>
      <c r="BB875" s="7"/>
      <c r="BC875" s="7"/>
      <c r="BD875" s="7"/>
      <c r="BE875" s="7"/>
    </row>
    <row r="876" spans="53:57" ht="15">
      <c r="BA876" s="7"/>
      <c r="BB876" s="7"/>
      <c r="BC876" s="7"/>
      <c r="BD876" s="7"/>
      <c r="BE876" s="7"/>
    </row>
    <row r="877" spans="53:57" ht="15">
      <c r="BA877" s="7"/>
      <c r="BB877" s="7"/>
      <c r="BC877" s="7"/>
      <c r="BD877" s="7"/>
      <c r="BE877" s="7"/>
    </row>
    <row r="878" spans="53:57" ht="15">
      <c r="BA878" s="7"/>
      <c r="BB878" s="7"/>
      <c r="BC878" s="7"/>
      <c r="BD878" s="7"/>
      <c r="BE878" s="7"/>
    </row>
    <row r="879" spans="53:57" ht="15">
      <c r="BA879" s="7"/>
      <c r="BB879" s="7"/>
      <c r="BC879" s="7"/>
      <c r="BD879" s="7"/>
      <c r="BE879" s="7"/>
    </row>
    <row r="880" spans="53:57" ht="15">
      <c r="BA880" s="7"/>
      <c r="BB880" s="7"/>
      <c r="BC880" s="7"/>
      <c r="BD880" s="7"/>
      <c r="BE880" s="7"/>
    </row>
    <row r="881" spans="53:57" ht="15">
      <c r="BA881" s="7"/>
      <c r="BB881" s="7"/>
      <c r="BC881" s="7"/>
      <c r="BD881" s="7"/>
      <c r="BE881" s="7"/>
    </row>
    <row r="882" spans="53:57" ht="15">
      <c r="BA882" s="7"/>
      <c r="BB882" s="7"/>
      <c r="BC882" s="7"/>
      <c r="BD882" s="7"/>
      <c r="BE882" s="7"/>
    </row>
    <row r="883" spans="53:57" ht="15">
      <c r="BA883" s="7"/>
      <c r="BB883" s="7"/>
      <c r="BC883" s="7"/>
      <c r="BD883" s="7"/>
      <c r="BE883" s="7"/>
    </row>
    <row r="884" spans="53:57" ht="15">
      <c r="BA884" s="7"/>
      <c r="BB884" s="7"/>
      <c r="BC884" s="7"/>
      <c r="BD884" s="7"/>
      <c r="BE884" s="7"/>
    </row>
    <row r="885" spans="53:57" ht="15">
      <c r="BA885" s="7"/>
      <c r="BB885" s="7"/>
      <c r="BC885" s="7"/>
      <c r="BD885" s="7"/>
      <c r="BE885" s="7"/>
    </row>
    <row r="886" spans="53:57" ht="15">
      <c r="BA886" s="7"/>
      <c r="BB886" s="7"/>
      <c r="BC886" s="7"/>
      <c r="BD886" s="7"/>
      <c r="BE886" s="7"/>
    </row>
    <row r="887" spans="53:57" ht="15">
      <c r="BA887" s="7"/>
      <c r="BB887" s="7"/>
      <c r="BC887" s="7"/>
      <c r="BD887" s="7"/>
      <c r="BE887" s="7"/>
    </row>
    <row r="888" spans="53:57" ht="15">
      <c r="BA888" s="7"/>
      <c r="BB888" s="7"/>
      <c r="BC888" s="7"/>
      <c r="BD888" s="7"/>
      <c r="BE888" s="7"/>
    </row>
    <row r="889" spans="53:57" ht="15">
      <c r="BA889" s="7"/>
      <c r="BB889" s="7"/>
      <c r="BC889" s="7"/>
      <c r="BD889" s="7"/>
      <c r="BE889" s="7"/>
    </row>
    <row r="890" spans="53:57" ht="15">
      <c r="BA890" s="7"/>
      <c r="BB890" s="7"/>
      <c r="BC890" s="7"/>
      <c r="BD890" s="7"/>
      <c r="BE890" s="7"/>
    </row>
    <row r="891" spans="53:57" ht="15">
      <c r="BA891" s="7"/>
      <c r="BB891" s="7"/>
      <c r="BC891" s="7"/>
      <c r="BD891" s="7"/>
      <c r="BE891" s="7"/>
    </row>
    <row r="892" spans="53:57" ht="15">
      <c r="BA892" s="7"/>
      <c r="BB892" s="7"/>
      <c r="BC892" s="7"/>
      <c r="BD892" s="7"/>
      <c r="BE892" s="7"/>
    </row>
    <row r="893" spans="53:57" ht="15">
      <c r="BA893" s="7"/>
      <c r="BB893" s="7"/>
      <c r="BC893" s="7"/>
      <c r="BD893" s="7"/>
      <c r="BE893" s="7"/>
    </row>
    <row r="894" spans="53:57" ht="15">
      <c r="BA894" s="7"/>
      <c r="BB894" s="7"/>
      <c r="BC894" s="7"/>
      <c r="BD894" s="7"/>
      <c r="BE894" s="7"/>
    </row>
    <row r="895" spans="53:57" ht="15">
      <c r="BA895" s="7"/>
      <c r="BB895" s="7"/>
      <c r="BC895" s="7"/>
      <c r="BD895" s="7"/>
      <c r="BE895" s="7"/>
    </row>
    <row r="896" spans="53:57" ht="15">
      <c r="BA896" s="7"/>
      <c r="BB896" s="7"/>
      <c r="BC896" s="7"/>
      <c r="BD896" s="7"/>
      <c r="BE896" s="7"/>
    </row>
    <row r="897" spans="53:57" ht="15">
      <c r="BA897" s="7"/>
      <c r="BB897" s="7"/>
      <c r="BC897" s="7"/>
      <c r="BD897" s="7"/>
      <c r="BE897" s="7"/>
    </row>
    <row r="898" spans="53:57" ht="15">
      <c r="BA898" s="7"/>
      <c r="BB898" s="7"/>
      <c r="BC898" s="7"/>
      <c r="BD898" s="7"/>
      <c r="BE898" s="7"/>
    </row>
    <row r="899" spans="53:57" ht="15">
      <c r="BA899" s="7"/>
      <c r="BB899" s="7"/>
      <c r="BC899" s="7"/>
      <c r="BD899" s="7"/>
      <c r="BE899" s="7"/>
    </row>
    <row r="900" spans="53:57" ht="15">
      <c r="BA900" s="7"/>
      <c r="BB900" s="7"/>
      <c r="BC900" s="7"/>
      <c r="BD900" s="7"/>
      <c r="BE900" s="7"/>
    </row>
    <row r="901" spans="53:57" ht="15">
      <c r="BA901" s="7"/>
      <c r="BB901" s="7"/>
      <c r="BC901" s="7"/>
      <c r="BD901" s="7"/>
      <c r="BE901" s="7"/>
    </row>
    <row r="902" spans="53:57" ht="15">
      <c r="BA902" s="7"/>
      <c r="BB902" s="7"/>
      <c r="BC902" s="7"/>
      <c r="BD902" s="7"/>
      <c r="BE902" s="7"/>
    </row>
    <row r="903" spans="53:57" ht="15">
      <c r="BA903" s="7"/>
      <c r="BB903" s="7"/>
      <c r="BC903" s="7"/>
      <c r="BD903" s="7"/>
      <c r="BE903" s="7"/>
    </row>
    <row r="904" spans="53:57" ht="15">
      <c r="BA904" s="7"/>
      <c r="BB904" s="7"/>
      <c r="BC904" s="7"/>
      <c r="BD904" s="7"/>
      <c r="BE904" s="7"/>
    </row>
    <row r="905" spans="53:57" ht="15">
      <c r="BA905" s="7"/>
      <c r="BB905" s="7"/>
      <c r="BC905" s="7"/>
      <c r="BD905" s="7"/>
      <c r="BE905" s="7"/>
    </row>
    <row r="906" spans="53:57" ht="15">
      <c r="BA906" s="7"/>
      <c r="BB906" s="7"/>
      <c r="BC906" s="7"/>
      <c r="BD906" s="7"/>
      <c r="BE906" s="7"/>
    </row>
    <row r="907" spans="53:57" ht="15">
      <c r="BA907" s="7"/>
      <c r="BB907" s="7"/>
      <c r="BC907" s="7"/>
      <c r="BD907" s="7"/>
      <c r="BE907" s="7"/>
    </row>
    <row r="908" spans="53:57" ht="15">
      <c r="BA908" s="7"/>
      <c r="BB908" s="7"/>
      <c r="BC908" s="7"/>
      <c r="BD908" s="7"/>
      <c r="BE908" s="7"/>
    </row>
    <row r="909" spans="53:57" ht="15">
      <c r="BA909" s="7"/>
      <c r="BB909" s="7"/>
      <c r="BC909" s="7"/>
      <c r="BD909" s="7"/>
      <c r="BE909" s="7"/>
    </row>
    <row r="910" spans="53:57" ht="15">
      <c r="BA910" s="7"/>
      <c r="BB910" s="7"/>
      <c r="BC910" s="7"/>
      <c r="BD910" s="7"/>
      <c r="BE910" s="7"/>
    </row>
    <row r="911" spans="53:57" ht="15">
      <c r="BA911" s="7"/>
      <c r="BB911" s="7"/>
      <c r="BC911" s="7"/>
      <c r="BD911" s="7"/>
      <c r="BE911" s="7"/>
    </row>
    <row r="912" spans="53:57" ht="15">
      <c r="BA912" s="7"/>
      <c r="BB912" s="7"/>
      <c r="BC912" s="7"/>
      <c r="BD912" s="7"/>
      <c r="BE912" s="7"/>
    </row>
    <row r="913" spans="53:57" ht="15">
      <c r="BA913" s="7"/>
      <c r="BB913" s="7"/>
      <c r="BC913" s="7"/>
      <c r="BD913" s="7"/>
      <c r="BE913" s="7"/>
    </row>
    <row r="914" spans="53:57" ht="15">
      <c r="BA914" s="7"/>
      <c r="BB914" s="7"/>
      <c r="BC914" s="7"/>
      <c r="BD914" s="7"/>
      <c r="BE914" s="7"/>
    </row>
    <row r="915" spans="53:57" ht="15">
      <c r="BA915" s="7"/>
      <c r="BB915" s="7"/>
      <c r="BC915" s="7"/>
      <c r="BD915" s="7"/>
      <c r="BE915" s="7"/>
    </row>
    <row r="916" spans="53:57" ht="15">
      <c r="BA916" s="7"/>
      <c r="BB916" s="7"/>
      <c r="BC916" s="7"/>
      <c r="BD916" s="7"/>
      <c r="BE916" s="7"/>
    </row>
    <row r="917" spans="53:57" ht="15">
      <c r="BA917" s="7"/>
      <c r="BB917" s="7"/>
      <c r="BC917" s="7"/>
      <c r="BD917" s="7"/>
      <c r="BE917" s="7"/>
    </row>
    <row r="918" spans="53:57" ht="15">
      <c r="BA918" s="7"/>
      <c r="BB918" s="7"/>
      <c r="BC918" s="7"/>
      <c r="BD918" s="7"/>
      <c r="BE918" s="7"/>
    </row>
    <row r="919" spans="53:57" ht="15">
      <c r="BA919" s="7"/>
      <c r="BB919" s="7"/>
      <c r="BC919" s="7"/>
      <c r="BD919" s="7"/>
      <c r="BE919" s="7"/>
    </row>
    <row r="920" spans="53:57" ht="15">
      <c r="BA920" s="7"/>
      <c r="BB920" s="7"/>
      <c r="BC920" s="7"/>
      <c r="BD920" s="7"/>
      <c r="BE920" s="7"/>
    </row>
    <row r="921" spans="53:57" ht="15">
      <c r="BA921" s="7"/>
      <c r="BB921" s="7"/>
      <c r="BC921" s="7"/>
      <c r="BD921" s="7"/>
      <c r="BE921" s="7"/>
    </row>
    <row r="922" spans="53:57" ht="15">
      <c r="BA922" s="7"/>
      <c r="BB922" s="7"/>
      <c r="BC922" s="7"/>
      <c r="BD922" s="7"/>
      <c r="BE922" s="7"/>
    </row>
    <row r="923" spans="53:57" ht="15">
      <c r="BA923" s="7"/>
      <c r="BB923" s="7"/>
      <c r="BC923" s="7"/>
      <c r="BD923" s="7"/>
      <c r="BE923" s="7"/>
    </row>
    <row r="924" spans="53:57" ht="15">
      <c r="BA924" s="7"/>
      <c r="BB924" s="7"/>
      <c r="BC924" s="7"/>
      <c r="BD924" s="7"/>
      <c r="BE924" s="7"/>
    </row>
    <row r="925" spans="53:57" ht="15">
      <c r="BA925" s="7"/>
      <c r="BB925" s="7"/>
      <c r="BC925" s="7"/>
      <c r="BD925" s="7"/>
      <c r="BE925" s="7"/>
    </row>
    <row r="926" spans="53:57" ht="15">
      <c r="BA926" s="7"/>
      <c r="BB926" s="7"/>
      <c r="BC926" s="7"/>
      <c r="BD926" s="7"/>
      <c r="BE926" s="7"/>
    </row>
    <row r="927" spans="53:57" ht="15">
      <c r="BA927" s="7"/>
      <c r="BB927" s="7"/>
      <c r="BC927" s="7"/>
      <c r="BD927" s="7"/>
      <c r="BE927" s="7"/>
    </row>
    <row r="928" spans="53:57" ht="15">
      <c r="BA928" s="7"/>
      <c r="BB928" s="7"/>
      <c r="BC928" s="7"/>
      <c r="BD928" s="7"/>
      <c r="BE928" s="7"/>
    </row>
    <row r="929" spans="53:57" ht="15">
      <c r="BA929" s="7"/>
      <c r="BB929" s="7"/>
      <c r="BC929" s="7"/>
      <c r="BD929" s="7"/>
      <c r="BE929" s="7"/>
    </row>
    <row r="930" spans="53:57" ht="15">
      <c r="BA930" s="7"/>
      <c r="BB930" s="7"/>
      <c r="BC930" s="7"/>
      <c r="BD930" s="7"/>
      <c r="BE930" s="7"/>
    </row>
    <row r="931" spans="53:57" ht="15">
      <c r="BA931" s="7"/>
      <c r="BB931" s="7"/>
      <c r="BC931" s="7"/>
      <c r="BD931" s="7"/>
      <c r="BE931" s="7"/>
    </row>
    <row r="932" spans="53:57" ht="15">
      <c r="BA932" s="7"/>
      <c r="BB932" s="7"/>
      <c r="BC932" s="7"/>
      <c r="BD932" s="7"/>
      <c r="BE932" s="7"/>
    </row>
    <row r="933" spans="53:57" ht="15">
      <c r="BA933" s="7"/>
      <c r="BB933" s="7"/>
      <c r="BC933" s="7"/>
      <c r="BD933" s="7"/>
      <c r="BE933" s="7"/>
    </row>
    <row r="934" spans="53:57" ht="15">
      <c r="BA934" s="7"/>
      <c r="BB934" s="7"/>
      <c r="BC934" s="7"/>
      <c r="BD934" s="7"/>
      <c r="BE934" s="7"/>
    </row>
    <row r="935" spans="53:57" ht="15">
      <c r="BA935" s="7"/>
      <c r="BB935" s="7"/>
      <c r="BC935" s="7"/>
      <c r="BD935" s="7"/>
      <c r="BE935" s="7"/>
    </row>
    <row r="936" spans="53:57" ht="15">
      <c r="BA936" s="7"/>
      <c r="BB936" s="7"/>
      <c r="BC936" s="7"/>
      <c r="BD936" s="7"/>
      <c r="BE936" s="7"/>
    </row>
    <row r="937" spans="53:57" ht="15">
      <c r="BA937" s="7"/>
      <c r="BB937" s="7"/>
      <c r="BC937" s="7"/>
      <c r="BD937" s="7"/>
      <c r="BE937" s="7"/>
    </row>
    <row r="938" spans="53:57" ht="15">
      <c r="BA938" s="7"/>
      <c r="BB938" s="7"/>
      <c r="BC938" s="7"/>
      <c r="BD938" s="7"/>
      <c r="BE938" s="7"/>
    </row>
    <row r="939" spans="53:57" ht="15">
      <c r="BA939" s="7"/>
      <c r="BB939" s="7"/>
      <c r="BC939" s="7"/>
      <c r="BD939" s="7"/>
      <c r="BE939" s="7"/>
    </row>
    <row r="940" spans="53:57" ht="15">
      <c r="BA940" s="7"/>
      <c r="BB940" s="7"/>
      <c r="BC940" s="7"/>
      <c r="BD940" s="7"/>
      <c r="BE940" s="7"/>
    </row>
    <row r="941" spans="53:57" ht="15">
      <c r="BA941" s="7"/>
      <c r="BB941" s="7"/>
      <c r="BC941" s="7"/>
      <c r="BD941" s="7"/>
      <c r="BE941" s="7"/>
    </row>
    <row r="942" spans="53:57" ht="15">
      <c r="BA942" s="7"/>
      <c r="BB942" s="7"/>
      <c r="BC942" s="7"/>
      <c r="BD942" s="7"/>
      <c r="BE942" s="7"/>
    </row>
    <row r="943" spans="53:57" ht="15">
      <c r="BA943" s="7"/>
      <c r="BB943" s="7"/>
      <c r="BC943" s="7"/>
      <c r="BD943" s="7"/>
      <c r="BE943" s="7"/>
    </row>
    <row r="944" spans="53:57" ht="15">
      <c r="BA944" s="7"/>
      <c r="BB944" s="7"/>
      <c r="BC944" s="7"/>
      <c r="BD944" s="7"/>
      <c r="BE944" s="7"/>
    </row>
    <row r="945" spans="53:57" ht="15">
      <c r="BA945" s="7"/>
      <c r="BB945" s="7"/>
      <c r="BC945" s="7"/>
      <c r="BD945" s="7"/>
      <c r="BE945" s="7"/>
    </row>
    <row r="946" spans="53:57" ht="15">
      <c r="BA946" s="7"/>
      <c r="BB946" s="7"/>
      <c r="BC946" s="7"/>
      <c r="BD946" s="7"/>
      <c r="BE946" s="7"/>
    </row>
    <row r="947" spans="53:57" ht="15">
      <c r="BA947" s="7"/>
      <c r="BB947" s="7"/>
      <c r="BC947" s="7"/>
      <c r="BD947" s="7"/>
      <c r="BE947" s="7"/>
    </row>
    <row r="948" spans="53:57" ht="15">
      <c r="BA948" s="7"/>
      <c r="BB948" s="7"/>
      <c r="BC948" s="7"/>
      <c r="BD948" s="7"/>
      <c r="BE948" s="7"/>
    </row>
    <row r="949" spans="53:57" ht="15">
      <c r="BA949" s="7"/>
      <c r="BB949" s="7"/>
      <c r="BC949" s="7"/>
      <c r="BD949" s="7"/>
      <c r="BE949" s="7"/>
    </row>
    <row r="950" spans="53:57" ht="15">
      <c r="BA950" s="7"/>
      <c r="BB950" s="7"/>
      <c r="BC950" s="7"/>
      <c r="BD950" s="7"/>
      <c r="BE950" s="7"/>
    </row>
    <row r="951" spans="53:57" ht="15">
      <c r="BA951" s="7"/>
      <c r="BB951" s="7"/>
      <c r="BC951" s="7"/>
      <c r="BD951" s="7"/>
      <c r="BE951" s="7"/>
    </row>
    <row r="952" spans="53:57" ht="15">
      <c r="BA952" s="7"/>
      <c r="BB952" s="7"/>
      <c r="BC952" s="7"/>
      <c r="BD952" s="7"/>
      <c r="BE952" s="7"/>
    </row>
    <row r="953" spans="53:57" ht="15">
      <c r="BA953" s="7"/>
      <c r="BB953" s="7"/>
      <c r="BC953" s="7"/>
      <c r="BD953" s="7"/>
      <c r="BE953" s="7"/>
    </row>
    <row r="954" spans="53:57" ht="15">
      <c r="BA954" s="7"/>
      <c r="BB954" s="7"/>
      <c r="BC954" s="7"/>
      <c r="BD954" s="7"/>
      <c r="BE954" s="7"/>
    </row>
    <row r="955" spans="53:57" ht="15">
      <c r="BA955" s="7"/>
      <c r="BB955" s="7"/>
      <c r="BC955" s="7"/>
      <c r="BD955" s="7"/>
      <c r="BE955" s="7"/>
    </row>
    <row r="956" spans="53:57" ht="15">
      <c r="BA956" s="7"/>
      <c r="BB956" s="7"/>
      <c r="BC956" s="7"/>
      <c r="BD956" s="7"/>
      <c r="BE956" s="7"/>
    </row>
    <row r="957" spans="53:57" ht="15">
      <c r="BA957" s="7"/>
      <c r="BB957" s="7"/>
      <c r="BC957" s="7"/>
      <c r="BD957" s="7"/>
      <c r="BE957" s="7"/>
    </row>
    <row r="958" spans="53:57" ht="15">
      <c r="BA958" s="7"/>
      <c r="BB958" s="7"/>
      <c r="BC958" s="7"/>
      <c r="BD958" s="7"/>
      <c r="BE958" s="7"/>
    </row>
    <row r="959" spans="53:57" ht="15">
      <c r="BA959" s="7"/>
      <c r="BB959" s="7"/>
      <c r="BC959" s="7"/>
      <c r="BD959" s="7"/>
      <c r="BE959" s="7"/>
    </row>
    <row r="960" spans="53:57" ht="15">
      <c r="BA960" s="7"/>
      <c r="BB960" s="7"/>
      <c r="BC960" s="7"/>
      <c r="BD960" s="7"/>
      <c r="BE960" s="7"/>
    </row>
    <row r="961" spans="53:57" ht="15">
      <c r="BA961" s="7"/>
      <c r="BB961" s="7"/>
      <c r="BC961" s="7"/>
      <c r="BD961" s="7"/>
      <c r="BE961" s="7"/>
    </row>
    <row r="962" spans="53:57" ht="15">
      <c r="BA962" s="7"/>
      <c r="BB962" s="7"/>
      <c r="BC962" s="7"/>
      <c r="BD962" s="7"/>
      <c r="BE962" s="7"/>
    </row>
    <row r="963" spans="53:57" ht="15">
      <c r="BA963" s="7"/>
      <c r="BB963" s="7"/>
      <c r="BC963" s="7"/>
      <c r="BD963" s="7"/>
      <c r="BE963" s="7"/>
    </row>
    <row r="964" spans="53:57" ht="15">
      <c r="BA964" s="7"/>
      <c r="BB964" s="7"/>
      <c r="BC964" s="7"/>
      <c r="BD964" s="7"/>
      <c r="BE964" s="7"/>
    </row>
    <row r="965" spans="53:57" ht="15">
      <c r="BA965" s="7"/>
      <c r="BB965" s="7"/>
      <c r="BC965" s="7"/>
      <c r="BD965" s="7"/>
      <c r="BE965" s="7"/>
    </row>
    <row r="966" spans="53:57" ht="15">
      <c r="BA966" s="7"/>
      <c r="BB966" s="7"/>
      <c r="BC966" s="7"/>
      <c r="BD966" s="7"/>
      <c r="BE966" s="7"/>
    </row>
    <row r="967" spans="53:57" ht="15">
      <c r="BA967" s="7"/>
      <c r="BB967" s="7"/>
      <c r="BC967" s="7"/>
      <c r="BD967" s="7"/>
      <c r="BE967" s="7"/>
    </row>
    <row r="968" spans="53:57" ht="15">
      <c r="BA968" s="7"/>
      <c r="BB968" s="7"/>
      <c r="BC968" s="7"/>
      <c r="BD968" s="7"/>
      <c r="BE968" s="7"/>
    </row>
    <row r="969" spans="53:57" ht="15">
      <c r="BA969" s="7"/>
      <c r="BB969" s="7"/>
      <c r="BC969" s="7"/>
      <c r="BD969" s="7"/>
      <c r="BE969" s="7"/>
    </row>
    <row r="970" spans="53:57" ht="15">
      <c r="BA970" s="7"/>
      <c r="BB970" s="7"/>
      <c r="BC970" s="7"/>
      <c r="BD970" s="7"/>
      <c r="BE970" s="7"/>
    </row>
    <row r="971" spans="53:57" ht="15">
      <c r="BA971" s="7"/>
      <c r="BB971" s="7"/>
      <c r="BC971" s="7"/>
      <c r="BD971" s="7"/>
      <c r="BE971" s="7"/>
    </row>
    <row r="972" spans="53:57" ht="15">
      <c r="BA972" s="7"/>
      <c r="BB972" s="7"/>
      <c r="BC972" s="7"/>
      <c r="BD972" s="7"/>
      <c r="BE972" s="7"/>
    </row>
    <row r="973" spans="53:57" ht="15">
      <c r="BA973" s="7"/>
      <c r="BB973" s="7"/>
      <c r="BC973" s="7"/>
      <c r="BD973" s="7"/>
      <c r="BE973" s="7"/>
    </row>
    <row r="974" spans="53:57" ht="15">
      <c r="BA974" s="7"/>
      <c r="BB974" s="7"/>
      <c r="BC974" s="7"/>
      <c r="BD974" s="7"/>
      <c r="BE974" s="7"/>
    </row>
    <row r="975" spans="53:57" ht="15">
      <c r="BA975" s="7"/>
      <c r="BB975" s="7"/>
      <c r="BC975" s="7"/>
      <c r="BD975" s="7"/>
      <c r="BE975" s="7"/>
    </row>
    <row r="976" spans="53:57" ht="15">
      <c r="BA976" s="7"/>
      <c r="BB976" s="7"/>
      <c r="BC976" s="7"/>
      <c r="BD976" s="7"/>
      <c r="BE976" s="7"/>
    </row>
    <row r="977" spans="53:57" ht="15">
      <c r="BA977" s="7"/>
      <c r="BB977" s="7"/>
      <c r="BC977" s="7"/>
      <c r="BD977" s="7"/>
      <c r="BE977" s="7"/>
    </row>
    <row r="978" spans="53:57" ht="15">
      <c r="BA978" s="7"/>
      <c r="BB978" s="7"/>
      <c r="BC978" s="7"/>
      <c r="BD978" s="7"/>
      <c r="BE978" s="7"/>
    </row>
    <row r="979" spans="53:57" ht="15">
      <c r="BA979" s="7"/>
      <c r="BB979" s="7"/>
      <c r="BC979" s="7"/>
      <c r="BD979" s="7"/>
      <c r="BE979" s="7"/>
    </row>
    <row r="980" spans="53:57" ht="15">
      <c r="BA980" s="7"/>
      <c r="BB980" s="7"/>
      <c r="BC980" s="7"/>
      <c r="BD980" s="7"/>
      <c r="BE980" s="7"/>
    </row>
    <row r="981" spans="53:57" ht="15">
      <c r="BA981" s="7"/>
      <c r="BB981" s="7"/>
      <c r="BC981" s="7"/>
      <c r="BD981" s="7"/>
      <c r="BE981" s="7"/>
    </row>
    <row r="982" spans="53:57" ht="15">
      <c r="BA982" s="7"/>
      <c r="BB982" s="7"/>
      <c r="BC982" s="7"/>
      <c r="BD982" s="7"/>
      <c r="BE982" s="7"/>
    </row>
    <row r="983" spans="53:57" ht="15">
      <c r="BA983" s="7"/>
      <c r="BB983" s="7"/>
      <c r="BC983" s="7"/>
      <c r="BD983" s="7"/>
      <c r="BE983" s="7"/>
    </row>
    <row r="984" spans="53:57" ht="15">
      <c r="BA984" s="7"/>
      <c r="BB984" s="7"/>
      <c r="BC984" s="7"/>
      <c r="BD984" s="7"/>
      <c r="BE984" s="7"/>
    </row>
    <row r="985" spans="53:57" ht="15">
      <c r="BA985" s="7"/>
      <c r="BB985" s="7"/>
      <c r="BC985" s="7"/>
      <c r="BD985" s="7"/>
      <c r="BE985" s="7"/>
    </row>
    <row r="986" spans="53:57" ht="15">
      <c r="BA986" s="7"/>
      <c r="BB986" s="7"/>
      <c r="BC986" s="7"/>
      <c r="BD986" s="7"/>
      <c r="BE986" s="7"/>
    </row>
    <row r="987" spans="53:57" ht="15">
      <c r="BA987" s="7"/>
      <c r="BB987" s="7"/>
      <c r="BC987" s="7"/>
      <c r="BD987" s="7"/>
      <c r="BE987" s="7"/>
    </row>
    <row r="988" spans="53:57" ht="15">
      <c r="BA988" s="7"/>
      <c r="BB988" s="7"/>
      <c r="BC988" s="7"/>
      <c r="BD988" s="7"/>
      <c r="BE988" s="7"/>
    </row>
    <row r="989" spans="53:57" ht="15">
      <c r="BA989" s="7"/>
      <c r="BB989" s="7"/>
      <c r="BC989" s="7"/>
      <c r="BD989" s="7"/>
      <c r="BE989" s="7"/>
    </row>
    <row r="990" spans="53:57" ht="15">
      <c r="BA990" s="7"/>
      <c r="BB990" s="7"/>
      <c r="BC990" s="7"/>
      <c r="BD990" s="7"/>
      <c r="BE990" s="7"/>
    </row>
    <row r="991" spans="53:57" ht="15">
      <c r="BA991" s="7"/>
      <c r="BB991" s="7"/>
      <c r="BC991" s="7"/>
      <c r="BD991" s="7"/>
      <c r="BE991" s="7"/>
    </row>
    <row r="992" spans="53:57" ht="15">
      <c r="BA992" s="7"/>
      <c r="BB992" s="7"/>
      <c r="BC992" s="7"/>
      <c r="BD992" s="7"/>
      <c r="BE992" s="7"/>
    </row>
    <row r="993" spans="53:57" ht="15">
      <c r="BA993" s="7"/>
      <c r="BB993" s="7"/>
      <c r="BC993" s="7"/>
      <c r="BD993" s="7"/>
      <c r="BE993" s="7"/>
    </row>
    <row r="994" spans="53:57" ht="15">
      <c r="BA994" s="7"/>
      <c r="BB994" s="7"/>
      <c r="BC994" s="7"/>
      <c r="BD994" s="7"/>
      <c r="BE994" s="7"/>
    </row>
    <row r="995" spans="53:57" ht="15">
      <c r="BA995" s="7"/>
      <c r="BB995" s="7"/>
      <c r="BC995" s="7"/>
      <c r="BD995" s="7"/>
      <c r="BE995" s="7"/>
    </row>
    <row r="996" spans="53:57" ht="15">
      <c r="BA996" s="7"/>
      <c r="BB996" s="7"/>
      <c r="BC996" s="7"/>
      <c r="BD996" s="7"/>
      <c r="BE996" s="7"/>
    </row>
    <row r="997" spans="53:57" ht="15">
      <c r="BA997" s="7"/>
      <c r="BB997" s="7"/>
      <c r="BC997" s="7"/>
      <c r="BD997" s="7"/>
      <c r="BE997" s="7"/>
    </row>
    <row r="998" spans="53:57" ht="15">
      <c r="BA998" s="7"/>
      <c r="BB998" s="7"/>
      <c r="BC998" s="7"/>
      <c r="BD998" s="7"/>
      <c r="BE998" s="7"/>
    </row>
    <row r="999" spans="53:57" ht="15">
      <c r="BA999" s="7"/>
      <c r="BB999" s="7"/>
      <c r="BC999" s="7"/>
      <c r="BD999" s="7"/>
      <c r="BE999" s="7"/>
    </row>
    <row r="1000" spans="53:57" ht="15">
      <c r="BA1000" s="7"/>
      <c r="BB1000" s="7"/>
      <c r="BC1000" s="7"/>
      <c r="BD1000" s="7"/>
      <c r="BE1000" s="7"/>
    </row>
    <row r="1001" spans="53:57" ht="15">
      <c r="BA1001" s="7"/>
      <c r="BB1001" s="7"/>
      <c r="BC1001" s="7"/>
      <c r="BD1001" s="7"/>
      <c r="BE1001" s="7"/>
    </row>
    <row r="1002" spans="53:57" ht="15">
      <c r="BA1002" s="7"/>
      <c r="BB1002" s="7"/>
      <c r="BC1002" s="7"/>
      <c r="BD1002" s="7"/>
      <c r="BE1002" s="7"/>
    </row>
    <row r="1003" spans="53:57" ht="15">
      <c r="BA1003" s="7"/>
      <c r="BB1003" s="7"/>
      <c r="BC1003" s="7"/>
      <c r="BD1003" s="7"/>
      <c r="BE1003" s="7"/>
    </row>
    <row r="1004" spans="53:57" ht="15">
      <c r="BA1004" s="7"/>
      <c r="BB1004" s="7"/>
      <c r="BC1004" s="7"/>
      <c r="BD1004" s="7"/>
      <c r="BE1004" s="7"/>
    </row>
    <row r="1005" spans="53:57" ht="15">
      <c r="BA1005" s="7"/>
      <c r="BB1005" s="7"/>
      <c r="BC1005" s="7"/>
      <c r="BD1005" s="7"/>
      <c r="BE1005" s="7"/>
    </row>
    <row r="1006" spans="53:57" ht="15">
      <c r="BA1006" s="7"/>
      <c r="BB1006" s="7"/>
      <c r="BC1006" s="7"/>
      <c r="BD1006" s="7"/>
      <c r="BE1006" s="7"/>
    </row>
    <row r="1007" spans="53:57" ht="15">
      <c r="BA1007" s="7"/>
      <c r="BB1007" s="7"/>
      <c r="BC1007" s="7"/>
      <c r="BD1007" s="7"/>
      <c r="BE1007" s="7"/>
    </row>
    <row r="1008" spans="53:57" ht="15">
      <c r="BA1008" s="7"/>
      <c r="BB1008" s="7"/>
      <c r="BC1008" s="7"/>
      <c r="BD1008" s="7"/>
      <c r="BE1008" s="7"/>
    </row>
    <row r="1009" spans="53:57" ht="15">
      <c r="BA1009" s="7"/>
      <c r="BB1009" s="7"/>
      <c r="BC1009" s="7"/>
      <c r="BD1009" s="7"/>
      <c r="BE1009" s="7"/>
    </row>
    <row r="1010" spans="53:57" ht="15">
      <c r="BA1010" s="7"/>
      <c r="BB1010" s="7"/>
      <c r="BC1010" s="7"/>
      <c r="BD1010" s="7"/>
      <c r="BE1010" s="7"/>
    </row>
    <row r="1011" spans="53:57" ht="15">
      <c r="BA1011" s="7"/>
      <c r="BB1011" s="7"/>
      <c r="BC1011" s="7"/>
      <c r="BD1011" s="7"/>
      <c r="BE1011" s="7"/>
    </row>
    <row r="1012" spans="53:57" ht="15">
      <c r="BA1012" s="7"/>
      <c r="BB1012" s="7"/>
      <c r="BC1012" s="7"/>
      <c r="BD1012" s="7"/>
      <c r="BE1012" s="7"/>
    </row>
    <row r="1013" spans="53:57" ht="15">
      <c r="BA1013" s="7"/>
      <c r="BB1013" s="7"/>
      <c r="BC1013" s="7"/>
      <c r="BD1013" s="7"/>
      <c r="BE1013" s="7"/>
    </row>
    <row r="1014" spans="53:57" ht="15">
      <c r="BA1014" s="7"/>
      <c r="BB1014" s="7"/>
      <c r="BC1014" s="7"/>
      <c r="BD1014" s="7"/>
      <c r="BE1014" s="7"/>
    </row>
    <row r="1015" spans="53:57" ht="15">
      <c r="BA1015" s="7"/>
      <c r="BB1015" s="7"/>
      <c r="BC1015" s="7"/>
      <c r="BD1015" s="7"/>
      <c r="BE1015" s="7"/>
    </row>
    <row r="1016" spans="53:57" ht="15">
      <c r="BA1016" s="7"/>
      <c r="BB1016" s="7"/>
      <c r="BC1016" s="7"/>
      <c r="BD1016" s="7"/>
      <c r="BE1016" s="7"/>
    </row>
    <row r="1017" spans="53:57" ht="15">
      <c r="BA1017" s="7"/>
      <c r="BB1017" s="7"/>
      <c r="BC1017" s="7"/>
      <c r="BD1017" s="7"/>
      <c r="BE1017" s="7"/>
    </row>
    <row r="1018" spans="53:57" ht="15">
      <c r="BA1018" s="7"/>
      <c r="BB1018" s="7"/>
      <c r="BC1018" s="7"/>
      <c r="BD1018" s="7"/>
      <c r="BE1018" s="7"/>
    </row>
    <row r="1019" spans="53:57" ht="15">
      <c r="BA1019" s="7"/>
      <c r="BB1019" s="7"/>
      <c r="BC1019" s="7"/>
      <c r="BD1019" s="7"/>
      <c r="BE1019" s="7"/>
    </row>
    <row r="1020" spans="53:57" ht="15">
      <c r="BA1020" s="7"/>
      <c r="BB1020" s="7"/>
      <c r="BC1020" s="7"/>
      <c r="BD1020" s="7"/>
      <c r="BE1020" s="7"/>
    </row>
    <row r="1021" spans="53:57" ht="15">
      <c r="BA1021" s="7"/>
      <c r="BB1021" s="7"/>
      <c r="BC1021" s="7"/>
      <c r="BD1021" s="7"/>
      <c r="BE1021" s="7"/>
    </row>
    <row r="1022" spans="53:57" ht="15">
      <c r="BA1022" s="7"/>
      <c r="BB1022" s="7"/>
      <c r="BC1022" s="7"/>
      <c r="BD1022" s="7"/>
      <c r="BE1022" s="7"/>
    </row>
    <row r="1023" spans="53:57" ht="15">
      <c r="BA1023" s="7"/>
      <c r="BB1023" s="7"/>
      <c r="BC1023" s="7"/>
      <c r="BD1023" s="7"/>
      <c r="BE1023" s="7"/>
    </row>
    <row r="1024" spans="53:57" ht="15">
      <c r="BA1024" s="7"/>
      <c r="BB1024" s="7"/>
      <c r="BC1024" s="7"/>
      <c r="BD1024" s="7"/>
      <c r="BE1024" s="7"/>
    </row>
    <row r="1025" spans="53:57" ht="15">
      <c r="BA1025" s="7"/>
      <c r="BB1025" s="7"/>
      <c r="BC1025" s="7"/>
      <c r="BD1025" s="7"/>
      <c r="BE1025" s="7"/>
    </row>
    <row r="1026" spans="53:57" ht="15">
      <c r="BA1026" s="7"/>
      <c r="BB1026" s="7"/>
      <c r="BC1026" s="7"/>
      <c r="BD1026" s="7"/>
      <c r="BE1026" s="7"/>
    </row>
    <row r="1027" spans="53:57" ht="15">
      <c r="BA1027" s="7"/>
      <c r="BB1027" s="7"/>
      <c r="BC1027" s="7"/>
      <c r="BD1027" s="7"/>
      <c r="BE1027" s="7"/>
    </row>
    <row r="1028" spans="53:57" ht="15">
      <c r="BA1028" s="7"/>
      <c r="BB1028" s="7"/>
      <c r="BC1028" s="7"/>
      <c r="BD1028" s="7"/>
      <c r="BE1028" s="7"/>
    </row>
    <row r="1029" spans="53:57" ht="15">
      <c r="BA1029" s="7"/>
      <c r="BB1029" s="7"/>
      <c r="BC1029" s="7"/>
      <c r="BD1029" s="7"/>
      <c r="BE1029" s="7"/>
    </row>
    <row r="1030" spans="53:57" ht="15">
      <c r="BA1030" s="7"/>
      <c r="BB1030" s="7"/>
      <c r="BC1030" s="7"/>
      <c r="BD1030" s="7"/>
      <c r="BE1030" s="7"/>
    </row>
    <row r="1031" spans="53:57" ht="15">
      <c r="BA1031" s="7"/>
      <c r="BB1031" s="7"/>
      <c r="BC1031" s="7"/>
      <c r="BD1031" s="7"/>
      <c r="BE1031" s="7"/>
    </row>
    <row r="1032" spans="53:57" ht="15">
      <c r="BA1032" s="7"/>
      <c r="BB1032" s="7"/>
      <c r="BC1032" s="7"/>
      <c r="BD1032" s="7"/>
      <c r="BE1032" s="7"/>
    </row>
    <row r="1033" spans="53:57" ht="15">
      <c r="BA1033" s="7"/>
      <c r="BB1033" s="7"/>
      <c r="BC1033" s="7"/>
      <c r="BD1033" s="7"/>
      <c r="BE1033" s="7"/>
    </row>
    <row r="1034" spans="53:57" ht="15">
      <c r="BA1034" s="7"/>
      <c r="BB1034" s="7"/>
      <c r="BC1034" s="7"/>
      <c r="BD1034" s="7"/>
      <c r="BE1034" s="7"/>
    </row>
    <row r="1035" spans="53:57" ht="15">
      <c r="BA1035" s="7"/>
      <c r="BB1035" s="7"/>
      <c r="BC1035" s="7"/>
      <c r="BD1035" s="7"/>
      <c r="BE1035" s="7"/>
    </row>
    <row r="1036" spans="53:57" ht="15">
      <c r="BA1036" s="7"/>
      <c r="BB1036" s="7"/>
      <c r="BC1036" s="7"/>
      <c r="BD1036" s="7"/>
      <c r="BE1036" s="7"/>
    </row>
    <row r="1037" spans="53:57" ht="15">
      <c r="BA1037" s="7"/>
      <c r="BB1037" s="7"/>
      <c r="BC1037" s="7"/>
      <c r="BD1037" s="7"/>
      <c r="BE1037" s="7"/>
    </row>
    <row r="1038" spans="53:57" ht="15">
      <c r="BA1038" s="7"/>
      <c r="BB1038" s="7"/>
      <c r="BC1038" s="7"/>
      <c r="BD1038" s="7"/>
      <c r="BE1038" s="7"/>
    </row>
    <row r="1039" spans="53:57" ht="15">
      <c r="BA1039" s="7"/>
      <c r="BB1039" s="7"/>
      <c r="BC1039" s="7"/>
      <c r="BD1039" s="7"/>
      <c r="BE1039" s="7"/>
    </row>
    <row r="1040" spans="53:57" ht="15">
      <c r="BA1040" s="7"/>
      <c r="BB1040" s="7"/>
      <c r="BC1040" s="7"/>
      <c r="BD1040" s="7"/>
      <c r="BE1040" s="7"/>
    </row>
    <row r="1041" spans="53:57" ht="15">
      <c r="BA1041" s="7"/>
      <c r="BB1041" s="7"/>
      <c r="BC1041" s="7"/>
      <c r="BD1041" s="7"/>
      <c r="BE1041" s="7"/>
    </row>
    <row r="1042" spans="53:57" ht="15">
      <c r="BA1042" s="7"/>
      <c r="BB1042" s="7"/>
      <c r="BC1042" s="7"/>
      <c r="BD1042" s="7"/>
      <c r="BE1042" s="7"/>
    </row>
    <row r="1043" spans="53:57" ht="15">
      <c r="BA1043" s="7"/>
      <c r="BB1043" s="7"/>
      <c r="BC1043" s="7"/>
      <c r="BD1043" s="7"/>
      <c r="BE1043" s="7"/>
    </row>
    <row r="1044" spans="53:57" ht="15">
      <c r="BA1044" s="7"/>
      <c r="BB1044" s="7"/>
      <c r="BC1044" s="7"/>
      <c r="BD1044" s="7"/>
      <c r="BE1044" s="7"/>
    </row>
    <row r="1045" spans="53:57" ht="15">
      <c r="BA1045" s="7"/>
      <c r="BB1045" s="7"/>
      <c r="BC1045" s="7"/>
      <c r="BD1045" s="7"/>
      <c r="BE1045" s="7"/>
    </row>
    <row r="1046" spans="53:57" ht="15">
      <c r="BA1046" s="7"/>
      <c r="BB1046" s="7"/>
      <c r="BC1046" s="7"/>
      <c r="BD1046" s="7"/>
      <c r="BE1046" s="7"/>
    </row>
    <row r="1047" spans="53:57" ht="15">
      <c r="BA1047" s="7"/>
      <c r="BB1047" s="7"/>
      <c r="BC1047" s="7"/>
      <c r="BD1047" s="7"/>
      <c r="BE1047" s="7"/>
    </row>
    <row r="1048" spans="53:57" ht="15">
      <c r="BA1048" s="7"/>
      <c r="BB1048" s="7"/>
      <c r="BC1048" s="7"/>
      <c r="BD1048" s="7"/>
      <c r="BE1048" s="7"/>
    </row>
    <row r="1049" spans="53:57" ht="15">
      <c r="BA1049" s="7"/>
      <c r="BB1049" s="7"/>
      <c r="BC1049" s="7"/>
      <c r="BD1049" s="7"/>
      <c r="BE1049" s="7"/>
    </row>
    <row r="1050" spans="53:57" ht="15">
      <c r="BA1050" s="7"/>
      <c r="BB1050" s="7"/>
      <c r="BC1050" s="7"/>
      <c r="BD1050" s="7"/>
      <c r="BE1050" s="7"/>
    </row>
    <row r="1051" spans="53:57" ht="15">
      <c r="BA1051" s="7"/>
      <c r="BB1051" s="7"/>
      <c r="BC1051" s="7"/>
      <c r="BD1051" s="7"/>
      <c r="BE1051" s="7"/>
    </row>
    <row r="1052" spans="53:57" ht="15">
      <c r="BA1052" s="7"/>
      <c r="BB1052" s="7"/>
      <c r="BC1052" s="7"/>
      <c r="BD1052" s="7"/>
      <c r="BE1052" s="7"/>
    </row>
    <row r="1053" spans="53:57" ht="15">
      <c r="BA1053" s="7"/>
      <c r="BB1053" s="7"/>
      <c r="BC1053" s="7"/>
      <c r="BD1053" s="7"/>
      <c r="BE1053" s="7"/>
    </row>
    <row r="1054" spans="53:57" ht="15">
      <c r="BA1054" s="7"/>
      <c r="BB1054" s="7"/>
      <c r="BC1054" s="7"/>
      <c r="BD1054" s="7"/>
      <c r="BE1054" s="7"/>
    </row>
    <row r="1055" spans="53:57" ht="15">
      <c r="BA1055" s="7"/>
      <c r="BB1055" s="7"/>
      <c r="BC1055" s="7"/>
      <c r="BD1055" s="7"/>
      <c r="BE1055" s="7"/>
    </row>
    <row r="1056" spans="53:57" ht="15">
      <c r="BA1056" s="7"/>
      <c r="BB1056" s="7"/>
      <c r="BC1056" s="7"/>
      <c r="BD1056" s="7"/>
      <c r="BE1056" s="7"/>
    </row>
    <row r="1057" spans="53:57" ht="15">
      <c r="BA1057" s="7"/>
      <c r="BB1057" s="7"/>
      <c r="BC1057" s="7"/>
      <c r="BD1057" s="7"/>
      <c r="BE1057" s="7"/>
    </row>
    <row r="1058" spans="53:57" ht="15">
      <c r="BA1058" s="7"/>
      <c r="BB1058" s="7"/>
      <c r="BC1058" s="7"/>
      <c r="BD1058" s="7"/>
      <c r="BE1058" s="7"/>
    </row>
    <row r="1059" spans="53:57" ht="15">
      <c r="BA1059" s="7"/>
      <c r="BB1059" s="7"/>
      <c r="BC1059" s="7"/>
      <c r="BD1059" s="7"/>
      <c r="BE1059" s="7"/>
    </row>
    <row r="1060" spans="53:57" ht="15">
      <c r="BA1060" s="7"/>
      <c r="BB1060" s="7"/>
      <c r="BC1060" s="7"/>
      <c r="BD1060" s="7"/>
      <c r="BE1060" s="7"/>
    </row>
    <row r="1061" spans="53:57" ht="15">
      <c r="BA1061" s="7"/>
      <c r="BB1061" s="7"/>
      <c r="BC1061" s="7"/>
      <c r="BD1061" s="7"/>
      <c r="BE1061" s="7"/>
    </row>
    <row r="1062" spans="53:57" ht="15">
      <c r="BA1062" s="7"/>
      <c r="BB1062" s="7"/>
      <c r="BC1062" s="7"/>
      <c r="BD1062" s="7"/>
      <c r="BE1062" s="7"/>
    </row>
    <row r="1063" spans="53:57" ht="15">
      <c r="BA1063" s="7"/>
      <c r="BB1063" s="7"/>
      <c r="BC1063" s="7"/>
      <c r="BD1063" s="7"/>
      <c r="BE1063" s="7"/>
    </row>
    <row r="1064" spans="53:57" ht="15">
      <c r="BA1064" s="7"/>
      <c r="BB1064" s="7"/>
      <c r="BC1064" s="7"/>
      <c r="BD1064" s="7"/>
      <c r="BE1064" s="7"/>
    </row>
    <row r="1065" spans="53:57" ht="15">
      <c r="BA1065" s="7"/>
      <c r="BB1065" s="7"/>
      <c r="BC1065" s="7"/>
      <c r="BD1065" s="7"/>
      <c r="BE1065" s="7"/>
    </row>
    <row r="1066" spans="53:57" ht="15">
      <c r="BA1066" s="7"/>
      <c r="BB1066" s="7"/>
      <c r="BC1066" s="7"/>
      <c r="BD1066" s="7"/>
      <c r="BE1066" s="7"/>
    </row>
    <row r="1067" spans="53:57" ht="15">
      <c r="BA1067" s="7"/>
      <c r="BB1067" s="7"/>
      <c r="BC1067" s="7"/>
      <c r="BD1067" s="7"/>
      <c r="BE1067" s="7"/>
    </row>
    <row r="1068" spans="53:57" ht="15">
      <c r="BA1068" s="7"/>
      <c r="BB1068" s="7"/>
      <c r="BC1068" s="7"/>
      <c r="BD1068" s="7"/>
      <c r="BE1068" s="7"/>
    </row>
    <row r="1069" spans="53:57" ht="15">
      <c r="BA1069" s="7"/>
      <c r="BB1069" s="7"/>
      <c r="BC1069" s="7"/>
      <c r="BD1069" s="7"/>
      <c r="BE1069" s="7"/>
    </row>
    <row r="1070" spans="53:57" ht="15">
      <c r="BA1070" s="7"/>
      <c r="BB1070" s="7"/>
      <c r="BC1070" s="7"/>
      <c r="BD1070" s="7"/>
      <c r="BE1070" s="7"/>
    </row>
    <row r="1071" spans="53:57" ht="15">
      <c r="BA1071" s="7"/>
      <c r="BB1071" s="7"/>
      <c r="BC1071" s="7"/>
      <c r="BD1071" s="7"/>
      <c r="BE1071" s="7"/>
    </row>
    <row r="1072" spans="53:57" ht="15">
      <c r="BA1072" s="7"/>
      <c r="BB1072" s="7"/>
      <c r="BC1072" s="7"/>
      <c r="BD1072" s="7"/>
      <c r="BE1072" s="7"/>
    </row>
    <row r="1073" spans="53:57" ht="15">
      <c r="BA1073" s="7"/>
      <c r="BB1073" s="7"/>
      <c r="BC1073" s="7"/>
      <c r="BD1073" s="7"/>
      <c r="BE1073" s="7"/>
    </row>
    <row r="1074" spans="53:57" ht="15">
      <c r="BA1074" s="7"/>
      <c r="BB1074" s="7"/>
      <c r="BC1074" s="7"/>
      <c r="BD1074" s="7"/>
      <c r="BE1074" s="7"/>
    </row>
    <row r="1075" spans="53:57" ht="15">
      <c r="BA1075" s="7"/>
      <c r="BB1075" s="7"/>
      <c r="BC1075" s="7"/>
      <c r="BD1075" s="7"/>
      <c r="BE1075" s="7"/>
    </row>
    <row r="1076" spans="53:57" ht="15">
      <c r="BA1076" s="7"/>
      <c r="BB1076" s="7"/>
      <c r="BC1076" s="7"/>
      <c r="BD1076" s="7"/>
      <c r="BE1076" s="7"/>
    </row>
    <row r="1077" spans="53:57" ht="15">
      <c r="BA1077" s="7"/>
      <c r="BB1077" s="7"/>
      <c r="BC1077" s="7"/>
      <c r="BD1077" s="7"/>
      <c r="BE1077" s="7"/>
    </row>
    <row r="1078" spans="53:57" ht="15">
      <c r="BA1078" s="7"/>
      <c r="BB1078" s="7"/>
      <c r="BC1078" s="7"/>
      <c r="BD1078" s="7"/>
      <c r="BE1078" s="7"/>
    </row>
    <row r="1079" spans="53:57" ht="15">
      <c r="BA1079" s="7"/>
      <c r="BB1079" s="7"/>
      <c r="BC1079" s="7"/>
      <c r="BD1079" s="7"/>
      <c r="BE1079" s="7"/>
    </row>
    <row r="1080" spans="53:57" ht="15">
      <c r="BA1080" s="7"/>
      <c r="BB1080" s="7"/>
      <c r="BC1080" s="7"/>
      <c r="BD1080" s="7"/>
      <c r="BE1080" s="7"/>
    </row>
    <row r="1081" spans="53:57" ht="15">
      <c r="BA1081" s="7"/>
      <c r="BB1081" s="7"/>
      <c r="BC1081" s="7"/>
      <c r="BD1081" s="7"/>
      <c r="BE1081" s="7"/>
    </row>
    <row r="1082" spans="53:57" ht="15">
      <c r="BA1082" s="7"/>
      <c r="BB1082" s="7"/>
      <c r="BC1082" s="7"/>
      <c r="BD1082" s="7"/>
      <c r="BE1082" s="7"/>
    </row>
    <row r="1083" spans="53:57" ht="15">
      <c r="BA1083" s="7"/>
      <c r="BB1083" s="7"/>
      <c r="BC1083" s="7"/>
      <c r="BD1083" s="7"/>
      <c r="BE1083" s="7"/>
    </row>
    <row r="1084" spans="53:57" ht="15">
      <c r="BA1084" s="7"/>
      <c r="BB1084" s="7"/>
      <c r="BC1084" s="7"/>
      <c r="BD1084" s="7"/>
      <c r="BE1084" s="7"/>
    </row>
    <row r="1085" spans="53:57" ht="15">
      <c r="BA1085" s="7"/>
      <c r="BB1085" s="7"/>
      <c r="BC1085" s="7"/>
      <c r="BD1085" s="7"/>
      <c r="BE1085" s="7"/>
    </row>
    <row r="1086" spans="53:57" ht="15">
      <c r="BA1086" s="7"/>
      <c r="BB1086" s="7"/>
      <c r="BC1086" s="7"/>
      <c r="BD1086" s="7"/>
      <c r="BE1086" s="7"/>
    </row>
    <row r="1087" spans="53:57" ht="15">
      <c r="BA1087" s="7"/>
      <c r="BB1087" s="7"/>
      <c r="BC1087" s="7"/>
      <c r="BD1087" s="7"/>
      <c r="BE1087" s="7"/>
    </row>
    <row r="1088" spans="53:57" ht="15">
      <c r="BA1088" s="7"/>
      <c r="BB1088" s="7"/>
      <c r="BC1088" s="7"/>
      <c r="BD1088" s="7"/>
      <c r="BE1088" s="7"/>
    </row>
    <row r="1089" spans="53:57" ht="15">
      <c r="BA1089" s="7"/>
      <c r="BB1089" s="7"/>
      <c r="BC1089" s="7"/>
      <c r="BD1089" s="7"/>
      <c r="BE1089" s="7"/>
    </row>
    <row r="1090" spans="53:57" ht="15">
      <c r="BA1090" s="7"/>
      <c r="BB1090" s="7"/>
      <c r="BC1090" s="7"/>
      <c r="BD1090" s="7"/>
      <c r="BE1090" s="7"/>
    </row>
    <row r="1091" spans="53:57" ht="15">
      <c r="BA1091" s="7"/>
      <c r="BB1091" s="7"/>
      <c r="BC1091" s="7"/>
      <c r="BD1091" s="7"/>
      <c r="BE1091" s="7"/>
    </row>
    <row r="1092" spans="53:57" ht="15">
      <c r="BA1092" s="7"/>
      <c r="BB1092" s="7"/>
      <c r="BC1092" s="7"/>
      <c r="BD1092" s="7"/>
      <c r="BE1092" s="7"/>
    </row>
    <row r="1093" spans="53:57" ht="15">
      <c r="BA1093" s="7"/>
      <c r="BB1093" s="7"/>
      <c r="BC1093" s="7"/>
      <c r="BD1093" s="7"/>
      <c r="BE1093" s="7"/>
    </row>
    <row r="1094" spans="53:57" ht="15">
      <c r="BA1094" s="7"/>
      <c r="BB1094" s="7"/>
      <c r="BC1094" s="7"/>
      <c r="BD1094" s="7"/>
      <c r="BE1094" s="7"/>
    </row>
    <row r="1095" spans="53:57" ht="15">
      <c r="BA1095" s="7"/>
      <c r="BB1095" s="7"/>
      <c r="BC1095" s="7"/>
      <c r="BD1095" s="7"/>
      <c r="BE1095" s="7"/>
    </row>
    <row r="1096" spans="53:57" ht="15">
      <c r="BA1096" s="7"/>
      <c r="BB1096" s="7"/>
      <c r="BC1096" s="7"/>
      <c r="BD1096" s="7"/>
      <c r="BE1096" s="7"/>
    </row>
    <row r="1097" spans="53:57" ht="15">
      <c r="BA1097" s="7"/>
      <c r="BB1097" s="7"/>
      <c r="BC1097" s="7"/>
      <c r="BD1097" s="7"/>
      <c r="BE1097" s="7"/>
    </row>
    <row r="1098" spans="53:57" ht="15">
      <c r="BA1098" s="7"/>
      <c r="BB1098" s="7"/>
      <c r="BC1098" s="7"/>
      <c r="BD1098" s="7"/>
      <c r="BE1098" s="7"/>
    </row>
    <row r="1099" spans="53:57" ht="15">
      <c r="BA1099" s="7"/>
      <c r="BB1099" s="7"/>
      <c r="BC1099" s="7"/>
      <c r="BD1099" s="7"/>
      <c r="BE1099" s="7"/>
    </row>
    <row r="1100" spans="53:57" ht="15">
      <c r="BA1100" s="7"/>
      <c r="BB1100" s="7"/>
      <c r="BC1100" s="7"/>
      <c r="BD1100" s="7"/>
      <c r="BE1100" s="7"/>
    </row>
    <row r="1101" spans="53:57" ht="15">
      <c r="BA1101" s="7"/>
      <c r="BB1101" s="7"/>
      <c r="BC1101" s="7"/>
      <c r="BD1101" s="7"/>
      <c r="BE1101" s="7"/>
    </row>
    <row r="1102" spans="53:57" ht="15">
      <c r="BA1102" s="7"/>
      <c r="BB1102" s="7"/>
      <c r="BC1102" s="7"/>
      <c r="BD1102" s="7"/>
      <c r="BE1102" s="7"/>
    </row>
    <row r="1103" spans="53:57" ht="15">
      <c r="BA1103" s="7"/>
      <c r="BB1103" s="7"/>
      <c r="BC1103" s="7"/>
      <c r="BD1103" s="7"/>
      <c r="BE1103" s="7"/>
    </row>
    <row r="1104" spans="53:57" ht="15">
      <c r="BA1104" s="7"/>
      <c r="BB1104" s="7"/>
      <c r="BC1104" s="7"/>
      <c r="BD1104" s="7"/>
      <c r="BE1104" s="7"/>
    </row>
    <row r="1105" spans="53:57" ht="15">
      <c r="BA1105" s="7"/>
      <c r="BB1105" s="7"/>
      <c r="BC1105" s="7"/>
      <c r="BD1105" s="7"/>
      <c r="BE1105" s="7"/>
    </row>
    <row r="1106" spans="53:57" ht="15">
      <c r="BA1106" s="7"/>
      <c r="BB1106" s="7"/>
      <c r="BC1106" s="7"/>
      <c r="BD1106" s="7"/>
      <c r="BE1106" s="7"/>
    </row>
    <row r="1107" spans="53:57" ht="15">
      <c r="BA1107" s="7"/>
      <c r="BB1107" s="7"/>
      <c r="BC1107" s="7"/>
      <c r="BD1107" s="7"/>
      <c r="BE1107" s="7"/>
    </row>
    <row r="1108" spans="53:57" ht="15">
      <c r="BA1108" s="7"/>
      <c r="BB1108" s="7"/>
      <c r="BC1108" s="7"/>
      <c r="BD1108" s="7"/>
      <c r="BE1108" s="7"/>
    </row>
    <row r="1109" spans="53:57" ht="15">
      <c r="BA1109" s="7"/>
      <c r="BB1109" s="7"/>
      <c r="BC1109" s="7"/>
      <c r="BD1109" s="7"/>
      <c r="BE1109" s="7"/>
    </row>
    <row r="1110" spans="53:57" ht="15">
      <c r="BA1110" s="7"/>
      <c r="BB1110" s="7"/>
      <c r="BC1110" s="7"/>
      <c r="BD1110" s="7"/>
      <c r="BE1110" s="7"/>
    </row>
    <row r="1111" spans="53:57" ht="15">
      <c r="BA1111" s="7"/>
      <c r="BB1111" s="7"/>
      <c r="BC1111" s="7"/>
      <c r="BD1111" s="7"/>
      <c r="BE1111" s="7"/>
    </row>
    <row r="1112" spans="53:57" ht="15">
      <c r="BA1112" s="7"/>
      <c r="BB1112" s="7"/>
      <c r="BC1112" s="7"/>
      <c r="BD1112" s="7"/>
      <c r="BE1112" s="7"/>
    </row>
    <row r="1113" spans="53:57" ht="15">
      <c r="BA1113" s="7"/>
      <c r="BB1113" s="7"/>
      <c r="BC1113" s="7"/>
      <c r="BD1113" s="7"/>
      <c r="BE1113" s="7"/>
    </row>
    <row r="1114" spans="53:57" ht="15">
      <c r="BA1114" s="7"/>
      <c r="BB1114" s="7"/>
      <c r="BC1114" s="7"/>
      <c r="BD1114" s="7"/>
      <c r="BE1114" s="7"/>
    </row>
    <row r="1115" spans="53:57" ht="15">
      <c r="BA1115" s="7"/>
      <c r="BB1115" s="7"/>
      <c r="BC1115" s="7"/>
      <c r="BD1115" s="7"/>
      <c r="BE1115" s="7"/>
    </row>
    <row r="1116" spans="53:57" ht="15">
      <c r="BA1116" s="7"/>
      <c r="BB1116" s="7"/>
      <c r="BC1116" s="7"/>
      <c r="BD1116" s="7"/>
      <c r="BE1116" s="7"/>
    </row>
    <row r="1117" spans="53:57" ht="15">
      <c r="BA1117" s="7"/>
      <c r="BB1117" s="7"/>
      <c r="BC1117" s="7"/>
      <c r="BD1117" s="7"/>
      <c r="BE1117" s="7"/>
    </row>
    <row r="1118" spans="53:57" ht="15">
      <c r="BA1118" s="7"/>
      <c r="BB1118" s="7"/>
      <c r="BC1118" s="7"/>
      <c r="BD1118" s="7"/>
      <c r="BE1118" s="7"/>
    </row>
    <row r="1119" spans="53:57" ht="15">
      <c r="BA1119" s="7"/>
      <c r="BB1119" s="7"/>
      <c r="BC1119" s="7"/>
      <c r="BD1119" s="7"/>
      <c r="BE1119" s="7"/>
    </row>
    <row r="1120" spans="53:57" ht="15">
      <c r="BA1120" s="7"/>
      <c r="BB1120" s="7"/>
      <c r="BC1120" s="7"/>
      <c r="BD1120" s="7"/>
      <c r="BE1120" s="7"/>
    </row>
    <row r="1121" spans="53:57" ht="15">
      <c r="BA1121" s="7"/>
      <c r="BB1121" s="7"/>
      <c r="BC1121" s="7"/>
      <c r="BD1121" s="7"/>
      <c r="BE1121" s="7"/>
    </row>
    <row r="1122" spans="53:57" ht="15">
      <c r="BA1122" s="7"/>
      <c r="BB1122" s="7"/>
      <c r="BC1122" s="7"/>
      <c r="BD1122" s="7"/>
      <c r="BE1122" s="7"/>
    </row>
    <row r="1123" spans="53:57" ht="15">
      <c r="BA1123" s="7"/>
      <c r="BB1123" s="7"/>
      <c r="BC1123" s="7"/>
      <c r="BD1123" s="7"/>
      <c r="BE1123" s="7"/>
    </row>
    <row r="1124" spans="53:57" ht="15">
      <c r="BA1124" s="7"/>
      <c r="BB1124" s="7"/>
      <c r="BC1124" s="7"/>
      <c r="BD1124" s="7"/>
      <c r="BE1124" s="7"/>
    </row>
    <row r="1125" spans="53:57" ht="15">
      <c r="BA1125" s="7"/>
      <c r="BB1125" s="7"/>
      <c r="BC1125" s="7"/>
      <c r="BD1125" s="7"/>
      <c r="BE1125" s="7"/>
    </row>
    <row r="1126" spans="53:57" ht="15">
      <c r="BA1126" s="7"/>
      <c r="BB1126" s="7"/>
      <c r="BC1126" s="7"/>
      <c r="BD1126" s="7"/>
      <c r="BE1126" s="7"/>
    </row>
    <row r="1127" spans="53:57" ht="15">
      <c r="BA1127" s="7"/>
      <c r="BB1127" s="7"/>
      <c r="BC1127" s="7"/>
      <c r="BD1127" s="7"/>
      <c r="BE1127" s="7"/>
    </row>
    <row r="1128" spans="53:57" ht="15">
      <c r="BA1128" s="7"/>
      <c r="BB1128" s="7"/>
      <c r="BC1128" s="7"/>
      <c r="BD1128" s="7"/>
      <c r="BE1128" s="7"/>
    </row>
    <row r="1129" spans="53:57" ht="15">
      <c r="BA1129" s="7"/>
      <c r="BB1129" s="7"/>
      <c r="BC1129" s="7"/>
      <c r="BD1129" s="7"/>
      <c r="BE1129" s="7"/>
    </row>
    <row r="1130" spans="53:57" ht="15">
      <c r="BA1130" s="7"/>
      <c r="BB1130" s="7"/>
      <c r="BC1130" s="7"/>
      <c r="BD1130" s="7"/>
      <c r="BE1130" s="7"/>
    </row>
    <row r="1131" spans="53:57" ht="15">
      <c r="BA1131" s="7"/>
      <c r="BB1131" s="7"/>
      <c r="BC1131" s="7"/>
      <c r="BD1131" s="7"/>
      <c r="BE1131" s="7"/>
    </row>
    <row r="1132" spans="53:57" ht="15">
      <c r="BA1132" s="7"/>
      <c r="BB1132" s="7"/>
      <c r="BC1132" s="7"/>
      <c r="BD1132" s="7"/>
      <c r="BE1132" s="7"/>
    </row>
    <row r="1133" spans="53:57" ht="15">
      <c r="BA1133" s="7"/>
      <c r="BB1133" s="7"/>
      <c r="BC1133" s="7"/>
      <c r="BD1133" s="7"/>
      <c r="BE1133" s="7"/>
    </row>
    <row r="1134" spans="53:57" ht="15">
      <c r="BA1134" s="7"/>
      <c r="BB1134" s="7"/>
      <c r="BC1134" s="7"/>
      <c r="BD1134" s="7"/>
      <c r="BE1134" s="7"/>
    </row>
    <row r="1135" spans="53:57" ht="15">
      <c r="BA1135" s="7"/>
      <c r="BB1135" s="7"/>
      <c r="BC1135" s="7"/>
      <c r="BD1135" s="7"/>
      <c r="BE1135" s="7"/>
    </row>
    <row r="1136" spans="53:57" ht="15">
      <c r="BA1136" s="7"/>
      <c r="BB1136" s="7"/>
      <c r="BC1136" s="7"/>
      <c r="BD1136" s="7"/>
      <c r="BE1136" s="7"/>
    </row>
    <row r="1137" spans="53:57" ht="15">
      <c r="BA1137" s="7"/>
      <c r="BB1137" s="7"/>
      <c r="BC1137" s="7"/>
      <c r="BD1137" s="7"/>
      <c r="BE1137" s="7"/>
    </row>
    <row r="1138" spans="53:57" ht="15">
      <c r="BA1138" s="7"/>
      <c r="BB1138" s="7"/>
      <c r="BC1138" s="7"/>
      <c r="BD1138" s="7"/>
      <c r="BE1138" s="7"/>
    </row>
    <row r="1139" spans="53:57" ht="15">
      <c r="BA1139" s="7"/>
      <c r="BB1139" s="7"/>
      <c r="BC1139" s="7"/>
      <c r="BD1139" s="7"/>
      <c r="BE1139" s="7"/>
    </row>
    <row r="1140" spans="53:57" ht="15">
      <c r="BA1140" s="7"/>
      <c r="BB1140" s="7"/>
      <c r="BC1140" s="7"/>
      <c r="BD1140" s="7"/>
      <c r="BE1140" s="7"/>
    </row>
    <row r="1141" spans="53:57" ht="15">
      <c r="BA1141" s="7"/>
      <c r="BB1141" s="7"/>
      <c r="BC1141" s="7"/>
      <c r="BD1141" s="7"/>
      <c r="BE1141" s="7"/>
    </row>
    <row r="1142" spans="53:57" ht="15">
      <c r="BA1142" s="7"/>
      <c r="BB1142" s="7"/>
      <c r="BC1142" s="7"/>
      <c r="BD1142" s="7"/>
      <c r="BE1142" s="7"/>
    </row>
    <row r="1143" spans="53:57" ht="15">
      <c r="BA1143" s="7"/>
      <c r="BB1143" s="7"/>
      <c r="BC1143" s="7"/>
      <c r="BD1143" s="7"/>
      <c r="BE1143" s="7"/>
    </row>
    <row r="1144" spans="53:57" ht="15">
      <c r="BA1144" s="7"/>
      <c r="BB1144" s="7"/>
      <c r="BC1144" s="7"/>
      <c r="BD1144" s="7"/>
      <c r="BE1144" s="7"/>
    </row>
    <row r="1145" spans="53:57" ht="15">
      <c r="BA1145" s="7"/>
      <c r="BB1145" s="7"/>
      <c r="BC1145" s="7"/>
      <c r="BD1145" s="7"/>
      <c r="BE1145" s="7"/>
    </row>
    <row r="1146" spans="53:57" ht="15">
      <c r="BA1146" s="7"/>
      <c r="BB1146" s="7"/>
      <c r="BC1146" s="7"/>
      <c r="BD1146" s="7"/>
      <c r="BE1146" s="7"/>
    </row>
    <row r="1147" spans="53:57" ht="15">
      <c r="BA1147" s="7"/>
      <c r="BB1147" s="7"/>
      <c r="BC1147" s="7"/>
      <c r="BD1147" s="7"/>
      <c r="BE1147" s="7"/>
    </row>
    <row r="1148" spans="53:57" ht="15">
      <c r="BA1148" s="7"/>
      <c r="BB1148" s="7"/>
      <c r="BC1148" s="7"/>
      <c r="BD1148" s="7"/>
      <c r="BE1148" s="7"/>
    </row>
    <row r="1149" spans="53:57" ht="15">
      <c r="BA1149" s="7"/>
      <c r="BB1149" s="7"/>
      <c r="BC1149" s="7"/>
      <c r="BD1149" s="7"/>
      <c r="BE1149" s="7"/>
    </row>
    <row r="1150" spans="53:57" ht="15">
      <c r="BA1150" s="7"/>
      <c r="BB1150" s="7"/>
      <c r="BC1150" s="7"/>
      <c r="BD1150" s="7"/>
      <c r="BE1150" s="7"/>
    </row>
    <row r="1151" spans="53:57" ht="15">
      <c r="BA1151" s="7"/>
      <c r="BB1151" s="7"/>
      <c r="BC1151" s="7"/>
      <c r="BD1151" s="7"/>
      <c r="BE1151" s="7"/>
    </row>
    <row r="1152" spans="53:57" ht="15">
      <c r="BA1152" s="7"/>
      <c r="BB1152" s="7"/>
      <c r="BC1152" s="7"/>
      <c r="BD1152" s="7"/>
      <c r="BE1152" s="7"/>
    </row>
    <row r="1153" spans="53:57" ht="15">
      <c r="BA1153" s="7"/>
      <c r="BB1153" s="7"/>
      <c r="BC1153" s="7"/>
      <c r="BD1153" s="7"/>
      <c r="BE1153" s="7"/>
    </row>
    <row r="1154" spans="53:57" ht="15">
      <c r="BA1154" s="7"/>
      <c r="BB1154" s="7"/>
      <c r="BC1154" s="7"/>
      <c r="BD1154" s="7"/>
      <c r="BE1154" s="7"/>
    </row>
    <row r="1155" spans="53:57" ht="15">
      <c r="BA1155" s="7"/>
      <c r="BB1155" s="7"/>
      <c r="BC1155" s="7"/>
      <c r="BD1155" s="7"/>
      <c r="BE1155" s="7"/>
    </row>
    <row r="1156" spans="53:57" ht="15">
      <c r="BA1156" s="7"/>
      <c r="BB1156" s="7"/>
      <c r="BC1156" s="7"/>
      <c r="BD1156" s="7"/>
      <c r="BE1156" s="7"/>
    </row>
    <row r="1157" spans="53:57" ht="15">
      <c r="BA1157" s="7"/>
      <c r="BB1157" s="7"/>
      <c r="BC1157" s="7"/>
      <c r="BD1157" s="7"/>
      <c r="BE1157" s="7"/>
    </row>
    <row r="1158" spans="53:57" ht="15">
      <c r="BA1158" s="7"/>
      <c r="BB1158" s="7"/>
      <c r="BC1158" s="7"/>
      <c r="BD1158" s="7"/>
      <c r="BE1158" s="7"/>
    </row>
    <row r="1159" spans="53:57" ht="15">
      <c r="BA1159" s="7"/>
      <c r="BB1159" s="7"/>
      <c r="BC1159" s="7"/>
      <c r="BD1159" s="7"/>
      <c r="BE1159" s="7"/>
    </row>
    <row r="1160" spans="53:57" ht="15">
      <c r="BA1160" s="7"/>
      <c r="BB1160" s="7"/>
      <c r="BC1160" s="7"/>
      <c r="BD1160" s="7"/>
      <c r="BE1160" s="7"/>
    </row>
    <row r="1161" spans="53:57" ht="15">
      <c r="BA1161" s="7"/>
      <c r="BB1161" s="7"/>
      <c r="BC1161" s="7"/>
      <c r="BD1161" s="7"/>
      <c r="BE1161" s="7"/>
    </row>
    <row r="1162" spans="53:57" ht="15">
      <c r="BA1162" s="7"/>
      <c r="BB1162" s="7"/>
      <c r="BC1162" s="7"/>
      <c r="BD1162" s="7"/>
      <c r="BE1162" s="7"/>
    </row>
    <row r="1163" spans="53:57" ht="15">
      <c r="BA1163" s="7"/>
      <c r="BB1163" s="7"/>
      <c r="BC1163" s="7"/>
      <c r="BD1163" s="7"/>
      <c r="BE1163" s="7"/>
    </row>
    <row r="1164" spans="53:57" ht="15">
      <c r="BA1164" s="7"/>
      <c r="BB1164" s="7"/>
      <c r="BC1164" s="7"/>
      <c r="BD1164" s="7"/>
      <c r="BE1164" s="7"/>
    </row>
    <row r="1165" spans="53:57" ht="15">
      <c r="BA1165" s="7"/>
      <c r="BB1165" s="7"/>
      <c r="BC1165" s="7"/>
      <c r="BD1165" s="7"/>
      <c r="BE1165" s="7"/>
    </row>
    <row r="1166" spans="53:57" ht="15">
      <c r="BA1166" s="7"/>
      <c r="BB1166" s="7"/>
      <c r="BC1166" s="7"/>
      <c r="BD1166" s="7"/>
      <c r="BE1166" s="7"/>
    </row>
    <row r="1167" spans="53:57" ht="15">
      <c r="BA1167" s="7"/>
      <c r="BB1167" s="7"/>
      <c r="BC1167" s="7"/>
      <c r="BD1167" s="7"/>
      <c r="BE1167" s="7"/>
    </row>
    <row r="1168" spans="53:57" ht="15">
      <c r="BA1168" s="7"/>
      <c r="BB1168" s="7"/>
      <c r="BC1168" s="7"/>
      <c r="BD1168" s="7"/>
      <c r="BE1168" s="7"/>
    </row>
    <row r="1169" spans="53:57" ht="15">
      <c r="BA1169" s="7"/>
      <c r="BB1169" s="7"/>
      <c r="BC1169" s="7"/>
      <c r="BD1169" s="7"/>
      <c r="BE1169" s="7"/>
    </row>
    <row r="1170" spans="53:57" ht="15">
      <c r="BA1170" s="7"/>
      <c r="BB1170" s="7"/>
      <c r="BC1170" s="7"/>
      <c r="BD1170" s="7"/>
      <c r="BE1170" s="7"/>
    </row>
    <row r="1171" spans="53:57" ht="15">
      <c r="BA1171" s="7"/>
      <c r="BB1171" s="7"/>
      <c r="BC1171" s="7"/>
      <c r="BD1171" s="7"/>
      <c r="BE1171" s="7"/>
    </row>
    <row r="1172" spans="53:57" ht="15">
      <c r="BA1172" s="7"/>
      <c r="BB1172" s="7"/>
      <c r="BC1172" s="7"/>
      <c r="BD1172" s="7"/>
      <c r="BE1172" s="7"/>
    </row>
    <row r="1173" spans="53:57" ht="15">
      <c r="BA1173" s="7"/>
      <c r="BB1173" s="7"/>
      <c r="BC1173" s="7"/>
      <c r="BD1173" s="7"/>
      <c r="BE1173" s="7"/>
    </row>
    <row r="1174" spans="53:57" ht="15">
      <c r="BA1174" s="7"/>
      <c r="BB1174" s="7"/>
      <c r="BC1174" s="7"/>
      <c r="BD1174" s="7"/>
      <c r="BE1174" s="7"/>
    </row>
    <row r="1175" spans="53:57" ht="15">
      <c r="BA1175" s="7"/>
      <c r="BB1175" s="7"/>
      <c r="BC1175" s="7"/>
      <c r="BD1175" s="7"/>
      <c r="BE1175" s="7"/>
    </row>
    <row r="1176" spans="53:57" ht="15">
      <c r="BA1176" s="7"/>
      <c r="BB1176" s="7"/>
      <c r="BC1176" s="7"/>
      <c r="BD1176" s="7"/>
      <c r="BE1176" s="7"/>
    </row>
    <row r="1177" spans="53:57" ht="15">
      <c r="BA1177" s="7"/>
      <c r="BB1177" s="7"/>
      <c r="BC1177" s="7"/>
      <c r="BD1177" s="7"/>
      <c r="BE1177" s="7"/>
    </row>
    <row r="1178" spans="53:57" ht="15">
      <c r="BA1178" s="7"/>
      <c r="BB1178" s="7"/>
      <c r="BC1178" s="7"/>
      <c r="BD1178" s="7"/>
      <c r="BE1178" s="7"/>
    </row>
    <row r="1179" spans="53:57" ht="15">
      <c r="BA1179" s="7"/>
      <c r="BB1179" s="7"/>
      <c r="BC1179" s="7"/>
      <c r="BD1179" s="7"/>
      <c r="BE1179" s="7"/>
    </row>
    <row r="1180" spans="53:57" ht="15">
      <c r="BA1180" s="7"/>
      <c r="BB1180" s="7"/>
      <c r="BC1180" s="7"/>
      <c r="BD1180" s="7"/>
      <c r="BE1180" s="7"/>
    </row>
    <row r="1181" spans="53:57" ht="15">
      <c r="BA1181" s="7"/>
      <c r="BB1181" s="7"/>
      <c r="BC1181" s="7"/>
      <c r="BD1181" s="7"/>
      <c r="BE1181" s="7"/>
    </row>
    <row r="1182" spans="53:57" ht="15">
      <c r="BA1182" s="7"/>
      <c r="BB1182" s="7"/>
      <c r="BC1182" s="7"/>
      <c r="BD1182" s="7"/>
      <c r="BE1182" s="7"/>
    </row>
    <row r="1183" spans="53:57" ht="15">
      <c r="BA1183" s="7"/>
      <c r="BB1183" s="7"/>
      <c r="BC1183" s="7"/>
      <c r="BD1183" s="7"/>
      <c r="BE1183" s="7"/>
    </row>
    <row r="1184" spans="53:57" ht="15">
      <c r="BA1184" s="7"/>
      <c r="BB1184" s="7"/>
      <c r="BC1184" s="7"/>
      <c r="BD1184" s="7"/>
      <c r="BE1184" s="7"/>
    </row>
    <row r="1185" spans="53:57" ht="15">
      <c r="BA1185" s="7"/>
      <c r="BB1185" s="7"/>
      <c r="BC1185" s="7"/>
      <c r="BD1185" s="7"/>
      <c r="BE1185" s="7"/>
    </row>
    <row r="1186" spans="53:57" ht="15">
      <c r="BA1186" s="7"/>
      <c r="BB1186" s="7"/>
      <c r="BC1186" s="7"/>
      <c r="BD1186" s="7"/>
      <c r="BE1186" s="7"/>
    </row>
    <row r="1187" spans="53:57" ht="15">
      <c r="BA1187" s="7"/>
      <c r="BB1187" s="7"/>
      <c r="BC1187" s="7"/>
      <c r="BD1187" s="7"/>
      <c r="BE1187" s="7"/>
    </row>
    <row r="1188" spans="53:57" ht="15">
      <c r="BA1188" s="7"/>
      <c r="BB1188" s="7"/>
      <c r="BC1188" s="7"/>
      <c r="BD1188" s="7"/>
      <c r="BE1188" s="7"/>
    </row>
    <row r="1189" spans="53:57" ht="15">
      <c r="BA1189" s="7"/>
      <c r="BB1189" s="7"/>
      <c r="BC1189" s="7"/>
      <c r="BD1189" s="7"/>
      <c r="BE1189" s="7"/>
    </row>
    <row r="1190" spans="53:57" ht="15">
      <c r="BA1190" s="7"/>
      <c r="BB1190" s="7"/>
      <c r="BC1190" s="7"/>
      <c r="BD1190" s="7"/>
      <c r="BE1190" s="7"/>
    </row>
    <row r="1191" spans="53:57" ht="15">
      <c r="BA1191" s="7"/>
      <c r="BB1191" s="7"/>
      <c r="BC1191" s="7"/>
      <c r="BD1191" s="7"/>
      <c r="BE1191" s="7"/>
    </row>
    <row r="1192" spans="53:57" ht="15">
      <c r="BA1192" s="7"/>
      <c r="BB1192" s="7"/>
      <c r="BC1192" s="7"/>
      <c r="BD1192" s="7"/>
      <c r="BE1192" s="7"/>
    </row>
    <row r="1193" spans="53:57" ht="15">
      <c r="BA1193" s="7"/>
      <c r="BB1193" s="7"/>
      <c r="BC1193" s="7"/>
      <c r="BD1193" s="7"/>
      <c r="BE1193" s="7"/>
    </row>
    <row r="1194" spans="53:57" ht="15">
      <c r="BA1194" s="7"/>
      <c r="BB1194" s="7"/>
      <c r="BC1194" s="7"/>
      <c r="BD1194" s="7"/>
      <c r="BE1194" s="7"/>
    </row>
    <row r="1195" spans="53:57" ht="15">
      <c r="BA1195" s="7"/>
      <c r="BB1195" s="7"/>
      <c r="BC1195" s="7"/>
      <c r="BD1195" s="7"/>
      <c r="BE1195" s="7"/>
    </row>
    <row r="1196" spans="53:57" ht="15">
      <c r="BA1196" s="7"/>
      <c r="BB1196" s="7"/>
      <c r="BC1196" s="7"/>
      <c r="BD1196" s="7"/>
      <c r="BE1196" s="7"/>
    </row>
    <row r="1197" spans="53:57" ht="15">
      <c r="BA1197" s="7"/>
      <c r="BB1197" s="7"/>
      <c r="BC1197" s="7"/>
      <c r="BD1197" s="7"/>
      <c r="BE1197" s="7"/>
    </row>
    <row r="1198" spans="53:57" ht="15">
      <c r="BA1198" s="7"/>
      <c r="BB1198" s="7"/>
      <c r="BC1198" s="7"/>
      <c r="BD1198" s="7"/>
      <c r="BE1198" s="7"/>
    </row>
    <row r="1199" spans="53:57" ht="15">
      <c r="BA1199" s="7"/>
      <c r="BB1199" s="7"/>
      <c r="BC1199" s="7"/>
      <c r="BD1199" s="7"/>
      <c r="BE1199" s="7"/>
    </row>
    <row r="1200" spans="53:57" ht="15">
      <c r="BA1200" s="7"/>
      <c r="BB1200" s="7"/>
      <c r="BC1200" s="7"/>
      <c r="BD1200" s="7"/>
      <c r="BE1200" s="7"/>
    </row>
    <row r="1201" spans="53:57" ht="15">
      <c r="BA1201" s="7"/>
      <c r="BB1201" s="7"/>
      <c r="BC1201" s="7"/>
      <c r="BD1201" s="7"/>
      <c r="BE1201" s="7"/>
    </row>
    <row r="1202" spans="53:57" ht="15">
      <c r="BA1202" s="7"/>
      <c r="BB1202" s="7"/>
      <c r="BC1202" s="7"/>
      <c r="BD1202" s="7"/>
      <c r="BE1202" s="7"/>
    </row>
    <row r="1203" spans="53:57" ht="15">
      <c r="BA1203" s="7"/>
      <c r="BB1203" s="7"/>
      <c r="BC1203" s="7"/>
      <c r="BD1203" s="7"/>
      <c r="BE1203" s="7"/>
    </row>
    <row r="1204" spans="53:57" ht="15">
      <c r="BA1204" s="7"/>
      <c r="BB1204" s="7"/>
      <c r="BC1204" s="7"/>
      <c r="BD1204" s="7"/>
      <c r="BE1204" s="7"/>
    </row>
    <row r="1205" spans="53:57" ht="15">
      <c r="BA1205" s="7"/>
      <c r="BB1205" s="7"/>
      <c r="BC1205" s="7"/>
      <c r="BD1205" s="7"/>
      <c r="BE1205" s="7"/>
    </row>
    <row r="1206" spans="53:57" ht="15">
      <c r="BA1206" s="7"/>
      <c r="BB1206" s="7"/>
      <c r="BC1206" s="7"/>
      <c r="BD1206" s="7"/>
      <c r="BE1206" s="7"/>
    </row>
    <row r="1207" spans="53:57" ht="15">
      <c r="BA1207" s="7"/>
      <c r="BB1207" s="7"/>
      <c r="BC1207" s="7"/>
      <c r="BD1207" s="7"/>
      <c r="BE1207" s="7"/>
    </row>
    <row r="1208" spans="53:57" ht="15">
      <c r="BA1208" s="7"/>
      <c r="BB1208" s="7"/>
      <c r="BC1208" s="7"/>
      <c r="BD1208" s="7"/>
      <c r="BE1208" s="7"/>
    </row>
    <row r="1209" spans="53:57" ht="15">
      <c r="BA1209" s="7"/>
      <c r="BB1209" s="7"/>
      <c r="BC1209" s="7"/>
      <c r="BD1209" s="7"/>
      <c r="BE1209" s="7"/>
    </row>
    <row r="1210" spans="53:57" ht="15">
      <c r="BA1210" s="7"/>
      <c r="BB1210" s="7"/>
      <c r="BC1210" s="7"/>
      <c r="BD1210" s="7"/>
      <c r="BE1210" s="7"/>
    </row>
    <row r="1211" spans="53:57" ht="15">
      <c r="BA1211" s="7"/>
      <c r="BB1211" s="7"/>
      <c r="BC1211" s="7"/>
      <c r="BD1211" s="7"/>
      <c r="BE1211" s="7"/>
    </row>
    <row r="1212" spans="53:57" ht="15">
      <c r="BA1212" s="7"/>
      <c r="BB1212" s="7"/>
      <c r="BC1212" s="7"/>
      <c r="BD1212" s="7"/>
      <c r="BE1212" s="7"/>
    </row>
    <row r="1213" spans="53:57" ht="15">
      <c r="BA1213" s="7"/>
      <c r="BB1213" s="7"/>
      <c r="BC1213" s="7"/>
      <c r="BD1213" s="7"/>
      <c r="BE1213" s="7"/>
    </row>
    <row r="1214" spans="53:57" ht="15">
      <c r="BA1214" s="7"/>
      <c r="BB1214" s="7"/>
      <c r="BC1214" s="7"/>
      <c r="BD1214" s="7"/>
      <c r="BE1214" s="7"/>
    </row>
    <row r="1215" spans="53:57" ht="15">
      <c r="BA1215" s="7"/>
      <c r="BB1215" s="7"/>
      <c r="BC1215" s="7"/>
      <c r="BD1215" s="7"/>
      <c r="BE1215" s="7"/>
    </row>
    <row r="1216" spans="53:57" ht="15">
      <c r="BA1216" s="7"/>
      <c r="BB1216" s="7"/>
      <c r="BC1216" s="7"/>
      <c r="BD1216" s="7"/>
      <c r="BE1216" s="7"/>
    </row>
    <row r="1217" spans="53:57" ht="15">
      <c r="BA1217" s="7"/>
      <c r="BB1217" s="7"/>
      <c r="BC1217" s="7"/>
      <c r="BD1217" s="7"/>
      <c r="BE1217" s="7"/>
    </row>
    <row r="1218" spans="53:57" ht="15">
      <c r="BA1218" s="7"/>
      <c r="BB1218" s="7"/>
      <c r="BC1218" s="7"/>
      <c r="BD1218" s="7"/>
      <c r="BE1218" s="7"/>
    </row>
    <row r="1219" spans="53:57" ht="15">
      <c r="BA1219" s="7"/>
      <c r="BB1219" s="7"/>
      <c r="BC1219" s="7"/>
      <c r="BD1219" s="7"/>
      <c r="BE1219" s="7"/>
    </row>
    <row r="1220" spans="53:57" ht="15">
      <c r="BA1220" s="7"/>
      <c r="BB1220" s="7"/>
      <c r="BC1220" s="7"/>
      <c r="BD1220" s="7"/>
      <c r="BE1220" s="7"/>
    </row>
    <row r="1221" spans="53:57" ht="15">
      <c r="BA1221" s="7"/>
      <c r="BB1221" s="7"/>
      <c r="BC1221" s="7"/>
      <c r="BD1221" s="7"/>
      <c r="BE1221" s="7"/>
    </row>
    <row r="1222" spans="53:57" ht="15">
      <c r="BA1222" s="7"/>
      <c r="BB1222" s="7"/>
      <c r="BC1222" s="7"/>
      <c r="BD1222" s="7"/>
      <c r="BE1222" s="7"/>
    </row>
    <row r="1223" spans="53:57" ht="15">
      <c r="BA1223" s="7"/>
      <c r="BB1223" s="7"/>
      <c r="BC1223" s="7"/>
      <c r="BD1223" s="7"/>
      <c r="BE1223" s="7"/>
    </row>
    <row r="1224" spans="53:57" ht="15">
      <c r="BA1224" s="7"/>
      <c r="BB1224" s="7"/>
      <c r="BC1224" s="7"/>
      <c r="BD1224" s="7"/>
      <c r="BE1224" s="7"/>
    </row>
    <row r="1225" spans="53:57" ht="15">
      <c r="BA1225" s="7"/>
      <c r="BB1225" s="7"/>
      <c r="BC1225" s="7"/>
      <c r="BD1225" s="7"/>
      <c r="BE1225" s="7"/>
    </row>
    <row r="1226" spans="53:57" ht="15">
      <c r="BA1226" s="7"/>
      <c r="BB1226" s="7"/>
      <c r="BC1226" s="7"/>
      <c r="BD1226" s="7"/>
      <c r="BE1226" s="7"/>
    </row>
    <row r="1227" spans="53:57" ht="15">
      <c r="BA1227" s="7"/>
      <c r="BB1227" s="7"/>
      <c r="BC1227" s="7"/>
      <c r="BD1227" s="7"/>
      <c r="BE1227" s="7"/>
    </row>
    <row r="1228" spans="53:57" ht="15">
      <c r="BA1228" s="7"/>
      <c r="BB1228" s="7"/>
      <c r="BC1228" s="7"/>
      <c r="BD1228" s="7"/>
      <c r="BE1228" s="7"/>
    </row>
    <row r="1229" spans="53:57" ht="15">
      <c r="BA1229" s="7"/>
      <c r="BB1229" s="7"/>
      <c r="BC1229" s="7"/>
      <c r="BD1229" s="7"/>
      <c r="BE1229" s="7"/>
    </row>
    <row r="1230" spans="53:57" ht="15">
      <c r="BA1230" s="7"/>
      <c r="BB1230" s="7"/>
      <c r="BC1230" s="7"/>
      <c r="BD1230" s="7"/>
      <c r="BE1230" s="7"/>
    </row>
    <row r="1231" spans="53:57" ht="15">
      <c r="BA1231" s="7"/>
      <c r="BB1231" s="7"/>
      <c r="BC1231" s="7"/>
      <c r="BD1231" s="7"/>
      <c r="BE1231" s="7"/>
    </row>
    <row r="1232" spans="53:57" ht="15">
      <c r="BA1232" s="7"/>
      <c r="BB1232" s="7"/>
      <c r="BC1232" s="7"/>
      <c r="BD1232" s="7"/>
      <c r="BE1232" s="7"/>
    </row>
    <row r="1233" spans="53:57" ht="15">
      <c r="BA1233" s="7"/>
      <c r="BB1233" s="7"/>
      <c r="BC1233" s="7"/>
      <c r="BD1233" s="7"/>
      <c r="BE1233" s="7"/>
    </row>
    <row r="1234" spans="53:57" ht="15">
      <c r="BA1234" s="7"/>
      <c r="BB1234" s="7"/>
      <c r="BC1234" s="7"/>
      <c r="BD1234" s="7"/>
      <c r="BE1234" s="7"/>
    </row>
    <row r="1235" spans="53:57" ht="15">
      <c r="BA1235" s="7"/>
      <c r="BB1235" s="7"/>
      <c r="BC1235" s="7"/>
      <c r="BD1235" s="7"/>
      <c r="BE1235" s="7"/>
    </row>
    <row r="1236" spans="53:57" ht="15">
      <c r="BA1236" s="7"/>
      <c r="BB1236" s="7"/>
      <c r="BC1236" s="7"/>
      <c r="BD1236" s="7"/>
      <c r="BE1236" s="7"/>
    </row>
    <row r="1237" spans="53:57" ht="15">
      <c r="BA1237" s="7"/>
      <c r="BB1237" s="7"/>
      <c r="BC1237" s="7"/>
      <c r="BD1237" s="7"/>
      <c r="BE1237" s="7"/>
    </row>
    <row r="1238" spans="53:57" ht="15">
      <c r="BA1238" s="7"/>
      <c r="BB1238" s="7"/>
      <c r="BC1238" s="7"/>
      <c r="BD1238" s="7"/>
      <c r="BE1238" s="7"/>
    </row>
    <row r="1239" spans="53:57" ht="15">
      <c r="BA1239" s="7"/>
      <c r="BB1239" s="7"/>
      <c r="BC1239" s="7"/>
      <c r="BD1239" s="7"/>
      <c r="BE1239" s="7"/>
    </row>
    <row r="1240" spans="53:57" ht="15">
      <c r="BA1240" s="7"/>
      <c r="BB1240" s="7"/>
      <c r="BC1240" s="7"/>
      <c r="BD1240" s="7"/>
      <c r="BE1240" s="7"/>
    </row>
    <row r="1241" spans="53:57" ht="15">
      <c r="BA1241" s="7"/>
      <c r="BB1241" s="7"/>
      <c r="BC1241" s="7"/>
      <c r="BD1241" s="7"/>
      <c r="BE1241" s="7"/>
    </row>
    <row r="1242" spans="53:57" ht="15">
      <c r="BA1242" s="7"/>
      <c r="BB1242" s="7"/>
      <c r="BC1242" s="7"/>
      <c r="BD1242" s="7"/>
      <c r="BE1242" s="7"/>
    </row>
    <row r="1243" spans="53:57" ht="15">
      <c r="BA1243" s="7"/>
      <c r="BB1243" s="7"/>
      <c r="BC1243" s="7"/>
      <c r="BD1243" s="7"/>
      <c r="BE1243" s="7"/>
    </row>
    <row r="1244" spans="53:57" ht="15">
      <c r="BA1244" s="7"/>
      <c r="BB1244" s="7"/>
      <c r="BC1244" s="7"/>
      <c r="BD1244" s="7"/>
      <c r="BE1244" s="7"/>
    </row>
    <row r="1245" spans="53:57" ht="15">
      <c r="BA1245" s="7"/>
      <c r="BB1245" s="7"/>
      <c r="BC1245" s="7"/>
      <c r="BD1245" s="7"/>
      <c r="BE1245" s="7"/>
    </row>
    <row r="1246" spans="53:57" ht="15">
      <c r="BA1246" s="7"/>
      <c r="BB1246" s="7"/>
      <c r="BC1246" s="7"/>
      <c r="BD1246" s="7"/>
      <c r="BE1246" s="7"/>
    </row>
    <row r="1247" spans="53:57" ht="15">
      <c r="BA1247" s="7"/>
      <c r="BB1247" s="7"/>
      <c r="BC1247" s="7"/>
      <c r="BD1247" s="7"/>
      <c r="BE1247" s="7"/>
    </row>
    <row r="1248" spans="53:57" ht="15">
      <c r="BA1248" s="7"/>
      <c r="BB1248" s="7"/>
      <c r="BC1248" s="7"/>
      <c r="BD1248" s="7"/>
      <c r="BE1248" s="7"/>
    </row>
    <row r="1249" spans="53:57" ht="15">
      <c r="BA1249" s="7"/>
      <c r="BB1249" s="7"/>
      <c r="BC1249" s="7"/>
      <c r="BD1249" s="7"/>
      <c r="BE1249" s="7"/>
    </row>
    <row r="1250" spans="53:57" ht="15">
      <c r="BA1250" s="7"/>
      <c r="BB1250" s="7"/>
      <c r="BC1250" s="7"/>
      <c r="BD1250" s="7"/>
      <c r="BE1250" s="7"/>
    </row>
    <row r="1251" spans="53:57" ht="15">
      <c r="BA1251" s="7"/>
      <c r="BB1251" s="7"/>
      <c r="BC1251" s="7"/>
      <c r="BD1251" s="7"/>
      <c r="BE1251" s="7"/>
    </row>
    <row r="1252" spans="53:57" ht="15">
      <c r="BA1252" s="7"/>
      <c r="BB1252" s="7"/>
      <c r="BC1252" s="7"/>
      <c r="BD1252" s="7"/>
      <c r="BE1252" s="7"/>
    </row>
    <row r="1253" spans="53:57" ht="15">
      <c r="BA1253" s="7"/>
      <c r="BB1253" s="7"/>
      <c r="BC1253" s="7"/>
      <c r="BD1253" s="7"/>
      <c r="BE1253" s="7"/>
    </row>
    <row r="1254" spans="53:57" ht="15">
      <c r="BA1254" s="7"/>
      <c r="BB1254" s="7"/>
      <c r="BC1254" s="7"/>
      <c r="BD1254" s="7"/>
      <c r="BE1254" s="7"/>
    </row>
    <row r="1255" spans="53:57" ht="15">
      <c r="BA1255" s="7"/>
      <c r="BB1255" s="7"/>
      <c r="BC1255" s="7"/>
      <c r="BD1255" s="7"/>
      <c r="BE1255" s="7"/>
    </row>
    <row r="1256" spans="53:57" ht="15">
      <c r="BA1256" s="7"/>
      <c r="BB1256" s="7"/>
      <c r="BC1256" s="7"/>
      <c r="BD1256" s="7"/>
      <c r="BE1256" s="7"/>
    </row>
    <row r="1257" spans="53:57" ht="15">
      <c r="BA1257" s="7"/>
      <c r="BB1257" s="7"/>
      <c r="BC1257" s="7"/>
      <c r="BD1257" s="7"/>
      <c r="BE1257" s="7"/>
    </row>
    <row r="1258" spans="53:57" ht="15">
      <c r="BA1258" s="7"/>
      <c r="BB1258" s="7"/>
      <c r="BC1258" s="7"/>
      <c r="BD1258" s="7"/>
      <c r="BE1258" s="7"/>
    </row>
    <row r="1259" spans="53:57" ht="15">
      <c r="BA1259" s="7"/>
      <c r="BB1259" s="7"/>
      <c r="BC1259" s="7"/>
      <c r="BD1259" s="7"/>
      <c r="BE1259" s="7"/>
    </row>
    <row r="1260" spans="53:57" ht="15">
      <c r="BA1260" s="7"/>
      <c r="BB1260" s="7"/>
      <c r="BC1260" s="7"/>
      <c r="BD1260" s="7"/>
      <c r="BE1260" s="7"/>
    </row>
    <row r="1261" spans="53:57" ht="15">
      <c r="BA1261" s="7"/>
      <c r="BB1261" s="7"/>
      <c r="BC1261" s="7"/>
      <c r="BD1261" s="7"/>
      <c r="BE1261" s="7"/>
    </row>
    <row r="1262" spans="53:57" ht="15">
      <c r="BA1262" s="7"/>
      <c r="BB1262" s="7"/>
      <c r="BC1262" s="7"/>
      <c r="BD1262" s="7"/>
      <c r="BE1262" s="7"/>
    </row>
    <row r="1263" spans="53:57" ht="15">
      <c r="BA1263" s="7"/>
      <c r="BB1263" s="7"/>
      <c r="BC1263" s="7"/>
      <c r="BD1263" s="7"/>
      <c r="BE1263" s="7"/>
    </row>
    <row r="1264" spans="53:57" ht="15">
      <c r="BA1264" s="7"/>
      <c r="BB1264" s="7"/>
      <c r="BC1264" s="7"/>
      <c r="BD1264" s="7"/>
      <c r="BE1264" s="7"/>
    </row>
    <row r="1265" spans="53:57" ht="15">
      <c r="BA1265" s="7"/>
      <c r="BB1265" s="7"/>
      <c r="BC1265" s="7"/>
      <c r="BD1265" s="7"/>
      <c r="BE1265" s="7"/>
    </row>
    <row r="1266" spans="53:57" ht="15">
      <c r="BA1266" s="7"/>
      <c r="BB1266" s="7"/>
      <c r="BC1266" s="7"/>
      <c r="BD1266" s="7"/>
      <c r="BE1266" s="7"/>
    </row>
    <row r="1267" spans="53:57" ht="15">
      <c r="BA1267" s="7"/>
      <c r="BB1267" s="7"/>
      <c r="BC1267" s="7"/>
      <c r="BD1267" s="7"/>
      <c r="BE1267" s="7"/>
    </row>
    <row r="1268" spans="53:57" ht="15">
      <c r="BA1268" s="7"/>
      <c r="BB1268" s="7"/>
      <c r="BC1268" s="7"/>
      <c r="BD1268" s="7"/>
      <c r="BE1268" s="7"/>
    </row>
    <row r="1269" spans="53:57" ht="15">
      <c r="BA1269" s="7"/>
      <c r="BB1269" s="7"/>
      <c r="BC1269" s="7"/>
      <c r="BD1269" s="7"/>
      <c r="BE1269" s="7"/>
    </row>
    <row r="1270" spans="53:57" ht="15">
      <c r="BA1270" s="7"/>
      <c r="BB1270" s="7"/>
      <c r="BC1270" s="7"/>
      <c r="BD1270" s="7"/>
      <c r="BE1270" s="7"/>
    </row>
    <row r="1271" spans="53:57" ht="15">
      <c r="BA1271" s="7"/>
      <c r="BB1271" s="7"/>
      <c r="BC1271" s="7"/>
      <c r="BD1271" s="7"/>
      <c r="BE1271" s="7"/>
    </row>
    <row r="1272" spans="53:57" ht="15">
      <c r="BA1272" s="7"/>
      <c r="BB1272" s="7"/>
      <c r="BC1272" s="7"/>
      <c r="BD1272" s="7"/>
      <c r="BE1272" s="7"/>
    </row>
    <row r="1273" spans="53:57" ht="15">
      <c r="BA1273" s="7"/>
      <c r="BB1273" s="7"/>
      <c r="BC1273" s="7"/>
      <c r="BD1273" s="7"/>
      <c r="BE1273" s="7"/>
    </row>
    <row r="1274" spans="53:57" ht="15">
      <c r="BA1274" s="7"/>
      <c r="BB1274" s="7"/>
      <c r="BC1274" s="7"/>
      <c r="BD1274" s="7"/>
      <c r="BE1274" s="7"/>
    </row>
    <row r="1275" spans="53:57" ht="15">
      <c r="BA1275" s="7"/>
      <c r="BB1275" s="7"/>
      <c r="BC1275" s="7"/>
      <c r="BD1275" s="7"/>
      <c r="BE1275" s="7"/>
    </row>
    <row r="1276" spans="53:57" ht="15">
      <c r="BA1276" s="7"/>
      <c r="BB1276" s="7"/>
      <c r="BC1276" s="7"/>
      <c r="BD1276" s="7"/>
      <c r="BE1276" s="7"/>
    </row>
    <row r="1277" spans="53:57" ht="15">
      <c r="BA1277" s="7"/>
      <c r="BB1277" s="7"/>
      <c r="BC1277" s="7"/>
      <c r="BD1277" s="7"/>
      <c r="BE1277" s="7"/>
    </row>
    <row r="1278" spans="53:57" ht="15">
      <c r="BA1278" s="7"/>
      <c r="BB1278" s="7"/>
      <c r="BC1278" s="7"/>
      <c r="BD1278" s="7"/>
      <c r="BE1278" s="7"/>
    </row>
    <row r="1279" spans="53:57" ht="15">
      <c r="BA1279" s="7"/>
      <c r="BB1279" s="7"/>
      <c r="BC1279" s="7"/>
      <c r="BD1279" s="7"/>
      <c r="BE1279" s="7"/>
    </row>
    <row r="1280" spans="53:57" ht="15">
      <c r="BA1280" s="7"/>
      <c r="BB1280" s="7"/>
      <c r="BC1280" s="7"/>
      <c r="BD1280" s="7"/>
      <c r="BE1280" s="7"/>
    </row>
    <row r="1281" spans="53:57" ht="15">
      <c r="BA1281" s="7"/>
      <c r="BB1281" s="7"/>
      <c r="BC1281" s="7"/>
      <c r="BD1281" s="7"/>
      <c r="BE1281" s="7"/>
    </row>
    <row r="1282" spans="53:57" ht="15">
      <c r="BA1282" s="7"/>
      <c r="BB1282" s="7"/>
      <c r="BC1282" s="7"/>
      <c r="BD1282" s="7"/>
      <c r="BE1282" s="7"/>
    </row>
    <row r="1283" spans="53:57" ht="15">
      <c r="BA1283" s="7"/>
      <c r="BB1283" s="7"/>
      <c r="BC1283" s="7"/>
      <c r="BD1283" s="7"/>
      <c r="BE1283" s="7"/>
    </row>
    <row r="1284" spans="53:57" ht="15">
      <c r="BA1284" s="7"/>
      <c r="BB1284" s="7"/>
      <c r="BC1284" s="7"/>
      <c r="BD1284" s="7"/>
      <c r="BE1284" s="7"/>
    </row>
    <row r="1285" spans="53:57" ht="15">
      <c r="BA1285" s="7"/>
      <c r="BB1285" s="7"/>
      <c r="BC1285" s="7"/>
      <c r="BD1285" s="7"/>
      <c r="BE1285" s="7"/>
    </row>
    <row r="1286" spans="53:57" ht="15">
      <c r="BA1286" s="7"/>
      <c r="BB1286" s="7"/>
      <c r="BC1286" s="7"/>
      <c r="BD1286" s="7"/>
      <c r="BE1286" s="7"/>
    </row>
    <row r="1287" spans="53:57" ht="15">
      <c r="BA1287" s="7"/>
      <c r="BB1287" s="7"/>
      <c r="BC1287" s="7"/>
      <c r="BD1287" s="7"/>
      <c r="BE1287" s="7"/>
    </row>
    <row r="1288" spans="53:57" ht="15">
      <c r="BA1288" s="7"/>
      <c r="BB1288" s="7"/>
      <c r="BC1288" s="7"/>
      <c r="BD1288" s="7"/>
      <c r="BE1288" s="7"/>
    </row>
    <row r="1289" spans="53:57" ht="15">
      <c r="BA1289" s="7"/>
      <c r="BB1289" s="7"/>
      <c r="BC1289" s="7"/>
      <c r="BD1289" s="7"/>
      <c r="BE1289" s="7"/>
    </row>
    <row r="1290" spans="53:57" ht="15">
      <c r="BA1290" s="7"/>
      <c r="BB1290" s="7"/>
      <c r="BC1290" s="7"/>
      <c r="BD1290" s="7"/>
      <c r="BE1290" s="7"/>
    </row>
    <row r="1291" spans="53:57" ht="15">
      <c r="BA1291" s="7"/>
      <c r="BB1291" s="7"/>
      <c r="BC1291" s="7"/>
      <c r="BD1291" s="7"/>
      <c r="BE1291" s="7"/>
    </row>
    <row r="1292" spans="53:57" ht="15">
      <c r="BA1292" s="7"/>
      <c r="BB1292" s="7"/>
      <c r="BC1292" s="7"/>
      <c r="BD1292" s="7"/>
      <c r="BE1292" s="7"/>
    </row>
    <row r="1293" spans="53:57" ht="15">
      <c r="BA1293" s="7"/>
      <c r="BB1293" s="7"/>
      <c r="BC1293" s="7"/>
      <c r="BD1293" s="7"/>
      <c r="BE1293" s="7"/>
    </row>
    <row r="1294" spans="53:57" ht="15">
      <c r="BA1294" s="7"/>
      <c r="BB1294" s="7"/>
      <c r="BC1294" s="7"/>
      <c r="BD1294" s="7"/>
      <c r="BE1294" s="7"/>
    </row>
    <row r="1295" spans="53:57" ht="15">
      <c r="BA1295" s="7"/>
      <c r="BB1295" s="7"/>
      <c r="BC1295" s="7"/>
      <c r="BD1295" s="7"/>
      <c r="BE1295" s="7"/>
    </row>
    <row r="1296" spans="53:57" ht="15">
      <c r="BA1296" s="7"/>
      <c r="BB1296" s="7"/>
      <c r="BC1296" s="7"/>
      <c r="BD1296" s="7"/>
      <c r="BE1296" s="7"/>
    </row>
    <row r="1297" spans="53:57" ht="15">
      <c r="BA1297" s="7"/>
      <c r="BB1297" s="7"/>
      <c r="BC1297" s="7"/>
      <c r="BD1297" s="7"/>
      <c r="BE1297" s="7"/>
    </row>
    <row r="1298" spans="53:57" ht="15">
      <c r="BA1298" s="7"/>
      <c r="BB1298" s="7"/>
      <c r="BC1298" s="7"/>
      <c r="BD1298" s="7"/>
      <c r="BE1298" s="7"/>
    </row>
    <row r="1299" spans="53:57" ht="15">
      <c r="BA1299" s="7"/>
      <c r="BB1299" s="7"/>
      <c r="BC1299" s="7"/>
      <c r="BD1299" s="7"/>
      <c r="BE1299" s="7"/>
    </row>
    <row r="1300" spans="53:57" ht="15">
      <c r="BA1300" s="7"/>
      <c r="BB1300" s="7"/>
      <c r="BC1300" s="7"/>
      <c r="BD1300" s="7"/>
      <c r="BE1300" s="7"/>
    </row>
    <row r="1301" spans="53:57" ht="15">
      <c r="BA1301" s="7"/>
      <c r="BB1301" s="7"/>
      <c r="BC1301" s="7"/>
      <c r="BD1301" s="7"/>
      <c r="BE1301" s="7"/>
    </row>
    <row r="1302" spans="53:57" ht="15">
      <c r="BA1302" s="7"/>
      <c r="BB1302" s="7"/>
      <c r="BC1302" s="7"/>
      <c r="BD1302" s="7"/>
      <c r="BE1302" s="7"/>
    </row>
    <row r="1303" spans="53:57" ht="15">
      <c r="BA1303" s="7"/>
      <c r="BB1303" s="7"/>
      <c r="BC1303" s="7"/>
      <c r="BD1303" s="7"/>
      <c r="BE1303" s="7"/>
    </row>
    <row r="1304" spans="53:57" ht="15">
      <c r="BA1304" s="7"/>
      <c r="BB1304" s="7"/>
      <c r="BC1304" s="7"/>
      <c r="BD1304" s="7"/>
      <c r="BE1304" s="7"/>
    </row>
    <row r="1305" spans="53:57" ht="15">
      <c r="BA1305" s="7"/>
      <c r="BB1305" s="7"/>
      <c r="BC1305" s="7"/>
      <c r="BD1305" s="7"/>
      <c r="BE1305" s="7"/>
    </row>
    <row r="1306" spans="53:57" ht="15">
      <c r="BA1306" s="7"/>
      <c r="BB1306" s="7"/>
      <c r="BC1306" s="7"/>
      <c r="BD1306" s="7"/>
      <c r="BE1306" s="7"/>
    </row>
    <row r="1307" spans="53:57" ht="15">
      <c r="BA1307" s="7"/>
      <c r="BB1307" s="7"/>
      <c r="BC1307" s="7"/>
      <c r="BD1307" s="7"/>
      <c r="BE1307" s="7"/>
    </row>
    <row r="1308" spans="53:57" ht="15">
      <c r="BA1308" s="7"/>
      <c r="BB1308" s="7"/>
      <c r="BC1308" s="7"/>
      <c r="BD1308" s="7"/>
      <c r="BE1308" s="7"/>
    </row>
    <row r="1309" spans="53:57" ht="15">
      <c r="BA1309" s="7"/>
      <c r="BB1309" s="7"/>
      <c r="BC1309" s="7"/>
      <c r="BD1309" s="7"/>
      <c r="BE1309" s="7"/>
    </row>
    <row r="1310" spans="53:57" ht="15">
      <c r="BA1310" s="7"/>
      <c r="BB1310" s="7"/>
      <c r="BC1310" s="7"/>
      <c r="BD1310" s="7"/>
      <c r="BE1310" s="7"/>
    </row>
    <row r="1311" spans="53:57" ht="15">
      <c r="BA1311" s="7"/>
      <c r="BB1311" s="7"/>
      <c r="BC1311" s="7"/>
      <c r="BD1311" s="7"/>
      <c r="BE1311" s="7"/>
    </row>
    <row r="1312" spans="53:57" ht="15">
      <c r="BA1312" s="7"/>
      <c r="BB1312" s="7"/>
      <c r="BC1312" s="7"/>
      <c r="BD1312" s="7"/>
      <c r="BE1312" s="7"/>
    </row>
    <row r="1313" spans="53:57" ht="15">
      <c r="BA1313" s="7"/>
      <c r="BB1313" s="7"/>
      <c r="BC1313" s="7"/>
      <c r="BD1313" s="7"/>
      <c r="BE1313" s="7"/>
    </row>
    <row r="1314" spans="53:57" ht="15">
      <c r="BA1314" s="7"/>
      <c r="BB1314" s="7"/>
      <c r="BC1314" s="7"/>
      <c r="BD1314" s="7"/>
      <c r="BE1314" s="7"/>
    </row>
    <row r="1315" spans="53:57" ht="15">
      <c r="BA1315" s="7"/>
      <c r="BB1315" s="7"/>
      <c r="BC1315" s="7"/>
      <c r="BD1315" s="7"/>
      <c r="BE1315" s="7"/>
    </row>
    <row r="1316" spans="53:57" ht="15">
      <c r="BA1316" s="7"/>
      <c r="BB1316" s="7"/>
      <c r="BC1316" s="7"/>
      <c r="BD1316" s="7"/>
      <c r="BE1316" s="7"/>
    </row>
    <row r="1317" spans="53:57" ht="15">
      <c r="BA1317" s="7"/>
      <c r="BB1317" s="7"/>
      <c r="BC1317" s="7"/>
      <c r="BD1317" s="7"/>
      <c r="BE1317" s="7"/>
    </row>
    <row r="1318" spans="53:57" ht="15">
      <c r="BA1318" s="7"/>
      <c r="BB1318" s="7"/>
      <c r="BC1318" s="7"/>
      <c r="BD1318" s="7"/>
      <c r="BE1318" s="7"/>
    </row>
    <row r="1319" spans="53:57" ht="15">
      <c r="BA1319" s="7"/>
      <c r="BB1319" s="7"/>
      <c r="BC1319" s="7"/>
      <c r="BD1319" s="7"/>
      <c r="BE1319" s="7"/>
    </row>
    <row r="1320" spans="53:57" ht="15">
      <c r="BA1320" s="7"/>
      <c r="BB1320" s="7"/>
      <c r="BC1320" s="7"/>
      <c r="BD1320" s="7"/>
      <c r="BE1320" s="7"/>
    </row>
    <row r="1321" spans="53:57" ht="15">
      <c r="BA1321" s="7"/>
      <c r="BB1321" s="7"/>
      <c r="BC1321" s="7"/>
      <c r="BD1321" s="7"/>
      <c r="BE1321" s="7"/>
    </row>
    <row r="1322" spans="53:57" ht="15">
      <c r="BA1322" s="7"/>
      <c r="BB1322" s="7"/>
      <c r="BC1322" s="7"/>
      <c r="BD1322" s="7"/>
      <c r="BE1322" s="7"/>
    </row>
    <row r="1323" spans="53:57" ht="15">
      <c r="BA1323" s="7"/>
      <c r="BB1323" s="7"/>
      <c r="BC1323" s="7"/>
      <c r="BD1323" s="7"/>
      <c r="BE1323" s="7"/>
    </row>
    <row r="1324" spans="53:57" ht="15">
      <c r="BA1324" s="7"/>
      <c r="BB1324" s="7"/>
      <c r="BC1324" s="7"/>
      <c r="BD1324" s="7"/>
      <c r="BE1324" s="7"/>
    </row>
    <row r="1325" spans="53:57" ht="15">
      <c r="BA1325" s="7"/>
      <c r="BB1325" s="7"/>
      <c r="BC1325" s="7"/>
      <c r="BD1325" s="7"/>
      <c r="BE1325" s="7"/>
    </row>
    <row r="1326" spans="53:57" ht="15">
      <c r="BA1326" s="7"/>
      <c r="BB1326" s="7"/>
      <c r="BC1326" s="7"/>
      <c r="BD1326" s="7"/>
      <c r="BE1326" s="7"/>
    </row>
    <row r="1327" spans="53:57" ht="15">
      <c r="BA1327" s="7"/>
      <c r="BB1327" s="7"/>
      <c r="BC1327" s="7"/>
      <c r="BD1327" s="7"/>
      <c r="BE1327" s="7"/>
    </row>
    <row r="1328" spans="53:57" ht="15">
      <c r="BA1328" s="7"/>
      <c r="BB1328" s="7"/>
      <c r="BC1328" s="7"/>
      <c r="BD1328" s="7"/>
      <c r="BE1328" s="7"/>
    </row>
    <row r="1329" spans="53:57" ht="15">
      <c r="BA1329" s="7"/>
      <c r="BB1329" s="7"/>
      <c r="BC1329" s="7"/>
      <c r="BD1329" s="7"/>
      <c r="BE1329" s="7"/>
    </row>
    <row r="1330" spans="53:57" ht="15">
      <c r="BA1330" s="7"/>
      <c r="BB1330" s="7"/>
      <c r="BC1330" s="7"/>
      <c r="BD1330" s="7"/>
      <c r="BE1330" s="7"/>
    </row>
    <row r="1331" spans="53:57" ht="15">
      <c r="BA1331" s="7"/>
      <c r="BB1331" s="7"/>
      <c r="BC1331" s="7"/>
      <c r="BD1331" s="7"/>
      <c r="BE1331" s="7"/>
    </row>
    <row r="1332" spans="53:57" ht="15">
      <c r="BA1332" s="7"/>
      <c r="BB1332" s="7"/>
      <c r="BC1332" s="7"/>
      <c r="BD1332" s="7"/>
      <c r="BE1332" s="7"/>
    </row>
    <row r="1333" spans="53:57" ht="15">
      <c r="BA1333" s="7"/>
      <c r="BB1333" s="7"/>
      <c r="BC1333" s="7"/>
      <c r="BD1333" s="7"/>
      <c r="BE1333" s="7"/>
    </row>
    <row r="1334" spans="53:57" ht="15">
      <c r="BA1334" s="7"/>
      <c r="BB1334" s="7"/>
      <c r="BC1334" s="7"/>
      <c r="BD1334" s="7"/>
      <c r="BE1334" s="7"/>
    </row>
    <row r="1335" spans="53:57" ht="15">
      <c r="BA1335" s="7"/>
      <c r="BB1335" s="7"/>
      <c r="BC1335" s="7"/>
      <c r="BD1335" s="7"/>
      <c r="BE1335" s="7"/>
    </row>
    <row r="1336" spans="53:57" ht="15">
      <c r="BA1336" s="7"/>
      <c r="BB1336" s="7"/>
      <c r="BC1336" s="7"/>
      <c r="BD1336" s="7"/>
      <c r="BE1336" s="7"/>
    </row>
    <row r="1337" spans="53:57" ht="15">
      <c r="BA1337" s="7"/>
      <c r="BB1337" s="7"/>
      <c r="BC1337" s="7"/>
      <c r="BD1337" s="7"/>
      <c r="BE1337" s="7"/>
    </row>
    <row r="1338" spans="53:57" ht="15">
      <c r="BA1338" s="7"/>
      <c r="BB1338" s="7"/>
      <c r="BC1338" s="7"/>
      <c r="BD1338" s="7"/>
      <c r="BE1338" s="7"/>
    </row>
    <row r="1339" spans="53:57" ht="15">
      <c r="BA1339" s="7"/>
      <c r="BB1339" s="7"/>
      <c r="BC1339" s="7"/>
      <c r="BD1339" s="7"/>
      <c r="BE1339" s="7"/>
    </row>
    <row r="1340" spans="53:57" ht="15">
      <c r="BA1340" s="7"/>
      <c r="BB1340" s="7"/>
      <c r="BC1340" s="7"/>
      <c r="BD1340" s="7"/>
      <c r="BE1340" s="7"/>
    </row>
    <row r="1341" spans="53:57" ht="15">
      <c r="BA1341" s="7"/>
      <c r="BB1341" s="7"/>
      <c r="BC1341" s="7"/>
      <c r="BD1341" s="7"/>
      <c r="BE1341" s="7"/>
    </row>
    <row r="1342" spans="53:57" ht="15">
      <c r="BA1342" s="7"/>
      <c r="BB1342" s="7"/>
      <c r="BC1342" s="7"/>
      <c r="BD1342" s="7"/>
      <c r="BE1342" s="7"/>
    </row>
    <row r="1343" spans="53:57" ht="15">
      <c r="BA1343" s="7"/>
      <c r="BB1343" s="7"/>
      <c r="BC1343" s="7"/>
      <c r="BD1343" s="7"/>
      <c r="BE1343" s="7"/>
    </row>
    <row r="1344" spans="53:57" ht="15">
      <c r="BA1344" s="7"/>
      <c r="BB1344" s="7"/>
      <c r="BC1344" s="7"/>
      <c r="BD1344" s="7"/>
      <c r="BE1344" s="7"/>
    </row>
    <row r="1345" spans="53:57" ht="15">
      <c r="BA1345" s="7"/>
      <c r="BB1345" s="7"/>
      <c r="BC1345" s="7"/>
      <c r="BD1345" s="7"/>
      <c r="BE1345" s="7"/>
    </row>
    <row r="1346" spans="53:57" ht="15">
      <c r="BA1346" s="7"/>
      <c r="BB1346" s="7"/>
      <c r="BC1346" s="7"/>
      <c r="BD1346" s="7"/>
      <c r="BE1346" s="7"/>
    </row>
    <row r="1347" spans="53:57" ht="15">
      <c r="BA1347" s="7"/>
      <c r="BB1347" s="7"/>
      <c r="BC1347" s="7"/>
      <c r="BD1347" s="7"/>
      <c r="BE1347" s="7"/>
    </row>
    <row r="1348" spans="53:57" ht="15">
      <c r="BA1348" s="7"/>
      <c r="BB1348" s="7"/>
      <c r="BC1348" s="7"/>
      <c r="BD1348" s="7"/>
      <c r="BE1348" s="7"/>
    </row>
    <row r="1349" spans="53:57" ht="15">
      <c r="BA1349" s="7"/>
      <c r="BB1349" s="7"/>
      <c r="BC1349" s="7"/>
      <c r="BD1349" s="7"/>
      <c r="BE1349" s="7"/>
    </row>
    <row r="1350" spans="53:57" ht="15">
      <c r="BA1350" s="7"/>
      <c r="BB1350" s="7"/>
      <c r="BC1350" s="7"/>
      <c r="BD1350" s="7"/>
      <c r="BE1350" s="7"/>
    </row>
    <row r="1351" spans="53:57" ht="15">
      <c r="BA1351" s="7"/>
      <c r="BB1351" s="7"/>
      <c r="BC1351" s="7"/>
      <c r="BD1351" s="7"/>
      <c r="BE1351" s="7"/>
    </row>
    <row r="1352" spans="53:57" ht="15">
      <c r="BA1352" s="7"/>
      <c r="BB1352" s="7"/>
      <c r="BC1352" s="7"/>
      <c r="BD1352" s="7"/>
      <c r="BE1352" s="7"/>
    </row>
    <row r="1353" spans="53:57" ht="15">
      <c r="BA1353" s="7"/>
      <c r="BB1353" s="7"/>
      <c r="BC1353" s="7"/>
      <c r="BD1353" s="7"/>
      <c r="BE1353" s="7"/>
    </row>
    <row r="1354" spans="53:57" ht="15">
      <c r="BA1354" s="7"/>
      <c r="BB1354" s="7"/>
      <c r="BC1354" s="7"/>
      <c r="BD1354" s="7"/>
      <c r="BE1354" s="7"/>
    </row>
    <row r="1355" spans="53:57" ht="15">
      <c r="BA1355" s="7"/>
      <c r="BB1355" s="7"/>
      <c r="BC1355" s="7"/>
      <c r="BD1355" s="7"/>
      <c r="BE1355" s="7"/>
    </row>
    <row r="1356" spans="53:57" ht="15">
      <c r="BA1356" s="7"/>
      <c r="BB1356" s="7"/>
      <c r="BC1356" s="7"/>
      <c r="BD1356" s="7"/>
      <c r="BE1356" s="7"/>
    </row>
    <row r="1357" spans="53:57" ht="15">
      <c r="BA1357" s="7"/>
      <c r="BB1357" s="7"/>
      <c r="BC1357" s="7"/>
      <c r="BD1357" s="7"/>
      <c r="BE1357" s="7"/>
    </row>
    <row r="1358" spans="53:57" ht="15">
      <c r="BA1358" s="7"/>
      <c r="BB1358" s="7"/>
      <c r="BC1358" s="7"/>
      <c r="BD1358" s="7"/>
      <c r="BE1358" s="7"/>
    </row>
    <row r="1359" spans="53:57" ht="15">
      <c r="BA1359" s="7"/>
      <c r="BB1359" s="7"/>
      <c r="BC1359" s="7"/>
      <c r="BD1359" s="7"/>
      <c r="BE1359" s="7"/>
    </row>
    <row r="1360" spans="53:57" ht="15">
      <c r="BA1360" s="7"/>
      <c r="BB1360" s="7"/>
      <c r="BC1360" s="7"/>
      <c r="BD1360" s="7"/>
      <c r="BE1360" s="7"/>
    </row>
    <row r="1361" spans="53:57" ht="15">
      <c r="BA1361" s="7"/>
      <c r="BB1361" s="7"/>
      <c r="BC1361" s="7"/>
      <c r="BD1361" s="7"/>
      <c r="BE1361" s="7"/>
    </row>
    <row r="1362" spans="53:57" ht="15">
      <c r="BA1362" s="7"/>
      <c r="BB1362" s="7"/>
      <c r="BC1362" s="7"/>
      <c r="BD1362" s="7"/>
      <c r="BE1362" s="7"/>
    </row>
    <row r="1363" spans="53:57" ht="15">
      <c r="BA1363" s="7"/>
      <c r="BB1363" s="7"/>
      <c r="BC1363" s="7"/>
      <c r="BD1363" s="7"/>
      <c r="BE1363" s="7"/>
    </row>
    <row r="1364" spans="53:57" ht="15">
      <c r="BA1364" s="7"/>
      <c r="BB1364" s="7"/>
      <c r="BC1364" s="7"/>
      <c r="BD1364" s="7"/>
      <c r="BE1364" s="7"/>
    </row>
    <row r="1365" spans="53:57" ht="15">
      <c r="BA1365" s="7"/>
      <c r="BB1365" s="7"/>
      <c r="BC1365" s="7"/>
      <c r="BD1365" s="7"/>
      <c r="BE1365" s="7"/>
    </row>
    <row r="1366" spans="53:57" ht="15">
      <c r="BA1366" s="7"/>
      <c r="BB1366" s="7"/>
      <c r="BC1366" s="7"/>
      <c r="BD1366" s="7"/>
      <c r="BE1366" s="7"/>
    </row>
    <row r="1367" spans="53:57" ht="15">
      <c r="BA1367" s="7"/>
      <c r="BB1367" s="7"/>
      <c r="BC1367" s="7"/>
      <c r="BD1367" s="7"/>
      <c r="BE1367" s="7"/>
    </row>
    <row r="1368" spans="53:57" ht="15">
      <c r="BA1368" s="7"/>
      <c r="BB1368" s="7"/>
      <c r="BC1368" s="7"/>
      <c r="BD1368" s="7"/>
      <c r="BE1368" s="7"/>
    </row>
    <row r="1369" spans="53:57" ht="15">
      <c r="BA1369" s="7"/>
      <c r="BB1369" s="7"/>
      <c r="BC1369" s="7"/>
      <c r="BD1369" s="7"/>
      <c r="BE1369" s="7"/>
    </row>
    <row r="1370" spans="53:57" ht="15">
      <c r="BA1370" s="7"/>
      <c r="BB1370" s="7"/>
      <c r="BC1370" s="7"/>
      <c r="BD1370" s="7"/>
      <c r="BE1370" s="7"/>
    </row>
    <row r="1371" spans="53:57" ht="15">
      <c r="BA1371" s="7"/>
      <c r="BB1371" s="7"/>
      <c r="BC1371" s="7"/>
      <c r="BD1371" s="7"/>
      <c r="BE1371" s="7"/>
    </row>
    <row r="1372" spans="53:57" ht="15">
      <c r="BA1372" s="7"/>
      <c r="BB1372" s="7"/>
      <c r="BC1372" s="7"/>
      <c r="BD1372" s="7"/>
      <c r="BE1372" s="7"/>
    </row>
    <row r="1373" spans="53:57" ht="15">
      <c r="BA1373" s="7"/>
      <c r="BB1373" s="7"/>
      <c r="BC1373" s="7"/>
      <c r="BD1373" s="7"/>
      <c r="BE1373" s="7"/>
    </row>
    <row r="1374" spans="53:57" ht="15">
      <c r="BA1374" s="7"/>
      <c r="BB1374" s="7"/>
      <c r="BC1374" s="7"/>
      <c r="BD1374" s="7"/>
      <c r="BE1374" s="7"/>
    </row>
    <row r="1375" spans="53:57" ht="15">
      <c r="BA1375" s="7"/>
      <c r="BB1375" s="7"/>
      <c r="BC1375" s="7"/>
      <c r="BD1375" s="7"/>
      <c r="BE1375" s="7"/>
    </row>
    <row r="1376" spans="53:57" ht="15">
      <c r="BA1376" s="7"/>
      <c r="BB1376" s="7"/>
      <c r="BC1376" s="7"/>
      <c r="BD1376" s="7"/>
      <c r="BE1376" s="7"/>
    </row>
    <row r="1377" spans="53:57" ht="15">
      <c r="BA1377" s="7"/>
      <c r="BB1377" s="7"/>
      <c r="BC1377" s="7"/>
      <c r="BD1377" s="7"/>
      <c r="BE1377" s="7"/>
    </row>
    <row r="1378" spans="53:57" ht="15">
      <c r="BA1378" s="7"/>
      <c r="BB1378" s="7"/>
      <c r="BC1378" s="7"/>
      <c r="BD1378" s="7"/>
      <c r="BE1378" s="7"/>
    </row>
    <row r="1379" spans="53:57" ht="15">
      <c r="BA1379" s="7"/>
      <c r="BB1379" s="7"/>
      <c r="BC1379" s="7"/>
      <c r="BD1379" s="7"/>
      <c r="BE1379" s="7"/>
    </row>
    <row r="1380" spans="53:57" ht="15">
      <c r="BA1380" s="7"/>
      <c r="BB1380" s="7"/>
      <c r="BC1380" s="7"/>
      <c r="BD1380" s="7"/>
      <c r="BE1380" s="7"/>
    </row>
    <row r="1381" spans="53:57" ht="15">
      <c r="BA1381" s="7"/>
      <c r="BB1381" s="7"/>
      <c r="BC1381" s="7"/>
      <c r="BD1381" s="7"/>
      <c r="BE1381" s="7"/>
    </row>
    <row r="1382" spans="53:57" ht="15">
      <c r="BA1382" s="7"/>
      <c r="BB1382" s="7"/>
      <c r="BC1382" s="7"/>
      <c r="BD1382" s="7"/>
      <c r="BE1382" s="7"/>
    </row>
    <row r="1383" spans="53:57" ht="15">
      <c r="BA1383" s="7"/>
      <c r="BB1383" s="7"/>
      <c r="BC1383" s="7"/>
      <c r="BD1383" s="7"/>
      <c r="BE1383" s="7"/>
    </row>
    <row r="1384" spans="53:57" ht="15">
      <c r="BA1384" s="7"/>
      <c r="BB1384" s="7"/>
      <c r="BC1384" s="7"/>
      <c r="BD1384" s="7"/>
      <c r="BE1384" s="7"/>
    </row>
    <row r="1385" spans="53:57" ht="15">
      <c r="BA1385" s="7"/>
      <c r="BB1385" s="7"/>
      <c r="BC1385" s="7"/>
      <c r="BD1385" s="7"/>
      <c r="BE1385" s="7"/>
    </row>
    <row r="1386" spans="53:57" ht="15">
      <c r="BA1386" s="7"/>
      <c r="BB1386" s="7"/>
      <c r="BC1386" s="7"/>
      <c r="BD1386" s="7"/>
      <c r="BE1386" s="7"/>
    </row>
    <row r="1387" spans="53:57" ht="15">
      <c r="BA1387" s="7"/>
      <c r="BB1387" s="7"/>
      <c r="BC1387" s="7"/>
      <c r="BD1387" s="7"/>
      <c r="BE1387" s="7"/>
    </row>
    <row r="1388" spans="53:57" ht="15">
      <c r="BA1388" s="7"/>
      <c r="BB1388" s="7"/>
      <c r="BC1388" s="7"/>
      <c r="BD1388" s="7"/>
      <c r="BE1388" s="7"/>
    </row>
    <row r="1389" spans="53:57" ht="15">
      <c r="BA1389" s="7"/>
      <c r="BB1389" s="7"/>
      <c r="BC1389" s="7"/>
      <c r="BD1389" s="7"/>
      <c r="BE1389" s="7"/>
    </row>
    <row r="1390" spans="53:57" ht="15">
      <c r="BA1390" s="7"/>
      <c r="BB1390" s="7"/>
      <c r="BC1390" s="7"/>
      <c r="BD1390" s="7"/>
      <c r="BE1390" s="7"/>
    </row>
    <row r="1391" spans="53:57" ht="15">
      <c r="BA1391" s="7"/>
      <c r="BB1391" s="7"/>
      <c r="BC1391" s="7"/>
      <c r="BD1391" s="7"/>
      <c r="BE1391" s="7"/>
    </row>
    <row r="1392" spans="53:57" ht="15">
      <c r="BA1392" s="7"/>
      <c r="BB1392" s="7"/>
      <c r="BC1392" s="7"/>
      <c r="BD1392" s="7"/>
      <c r="BE1392" s="7"/>
    </row>
    <row r="1393" spans="53:57" ht="15">
      <c r="BA1393" s="7"/>
      <c r="BB1393" s="7"/>
      <c r="BC1393" s="7"/>
      <c r="BD1393" s="7"/>
      <c r="BE1393" s="7"/>
    </row>
    <row r="1394" spans="53:57" ht="15">
      <c r="BA1394" s="7"/>
      <c r="BB1394" s="7"/>
      <c r="BC1394" s="7"/>
      <c r="BD1394" s="7"/>
      <c r="BE1394" s="7"/>
    </row>
    <row r="1395" spans="53:57" ht="15">
      <c r="BA1395" s="7"/>
      <c r="BB1395" s="7"/>
      <c r="BC1395" s="7"/>
      <c r="BD1395" s="7"/>
      <c r="BE1395" s="7"/>
    </row>
    <row r="1396" spans="53:57" ht="15">
      <c r="BA1396" s="7"/>
      <c r="BB1396" s="7"/>
      <c r="BC1396" s="7"/>
      <c r="BD1396" s="7"/>
      <c r="BE1396" s="7"/>
    </row>
    <row r="1397" spans="53:57" ht="15">
      <c r="BA1397" s="7"/>
      <c r="BB1397" s="7"/>
      <c r="BC1397" s="7"/>
      <c r="BD1397" s="7"/>
      <c r="BE1397" s="7"/>
    </row>
    <row r="1398" spans="53:57" ht="15">
      <c r="BA1398" s="7"/>
      <c r="BB1398" s="7"/>
      <c r="BC1398" s="7"/>
      <c r="BD1398" s="7"/>
      <c r="BE1398" s="7"/>
    </row>
    <row r="1399" spans="53:57" ht="15">
      <c r="BA1399" s="7"/>
      <c r="BB1399" s="7"/>
      <c r="BC1399" s="7"/>
      <c r="BD1399" s="7"/>
      <c r="BE1399" s="7"/>
    </row>
    <row r="1400" spans="53:57" ht="15">
      <c r="BA1400" s="7"/>
      <c r="BB1400" s="7"/>
      <c r="BC1400" s="7"/>
      <c r="BD1400" s="7"/>
      <c r="BE1400" s="7"/>
    </row>
    <row r="1401" spans="53:57" ht="15">
      <c r="BA1401" s="7"/>
      <c r="BB1401" s="7"/>
      <c r="BC1401" s="7"/>
      <c r="BD1401" s="7"/>
      <c r="BE1401" s="7"/>
    </row>
    <row r="1402" spans="53:57" ht="15">
      <c r="BA1402" s="7"/>
      <c r="BB1402" s="7"/>
      <c r="BC1402" s="7"/>
      <c r="BD1402" s="7"/>
      <c r="BE1402" s="7"/>
    </row>
    <row r="1403" spans="53:57" ht="15">
      <c r="BA1403" s="7"/>
      <c r="BB1403" s="7"/>
      <c r="BC1403" s="7"/>
      <c r="BD1403" s="7"/>
      <c r="BE1403" s="7"/>
    </row>
    <row r="1404" spans="53:57" ht="15">
      <c r="BA1404" s="7"/>
      <c r="BB1404" s="7"/>
      <c r="BC1404" s="7"/>
      <c r="BD1404" s="7"/>
      <c r="BE1404" s="7"/>
    </row>
    <row r="1405" spans="53:57" ht="15">
      <c r="BA1405" s="7"/>
      <c r="BB1405" s="7"/>
      <c r="BC1405" s="7"/>
      <c r="BD1405" s="7"/>
      <c r="BE1405" s="7"/>
    </row>
    <row r="1406" spans="53:57" ht="15">
      <c r="BA1406" s="7"/>
      <c r="BB1406" s="7"/>
      <c r="BC1406" s="7"/>
      <c r="BD1406" s="7"/>
      <c r="BE1406" s="7"/>
    </row>
    <row r="1407" spans="53:57" ht="15">
      <c r="BA1407" s="7"/>
      <c r="BB1407" s="7"/>
      <c r="BC1407" s="7"/>
      <c r="BD1407" s="7"/>
      <c r="BE1407" s="7"/>
    </row>
    <row r="1408" spans="53:57" ht="15">
      <c r="BA1408" s="7"/>
      <c r="BB1408" s="7"/>
      <c r="BC1408" s="7"/>
      <c r="BD1408" s="7"/>
      <c r="BE1408" s="7"/>
    </row>
    <row r="1409" spans="53:57" ht="15">
      <c r="BA1409" s="7"/>
      <c r="BB1409" s="7"/>
      <c r="BC1409" s="7"/>
      <c r="BD1409" s="7"/>
      <c r="BE1409" s="7"/>
    </row>
    <row r="1410" spans="53:57" ht="15">
      <c r="BA1410" s="7"/>
      <c r="BB1410" s="7"/>
      <c r="BC1410" s="7"/>
      <c r="BD1410" s="7"/>
      <c r="BE1410" s="7"/>
    </row>
    <row r="1411" spans="53:57" ht="15">
      <c r="BA1411" s="7"/>
      <c r="BB1411" s="7"/>
      <c r="BC1411" s="7"/>
      <c r="BD1411" s="7"/>
      <c r="BE1411" s="7"/>
    </row>
    <row r="1412" spans="53:57" ht="15">
      <c r="BA1412" s="7"/>
      <c r="BB1412" s="7"/>
      <c r="BC1412" s="7"/>
      <c r="BD1412" s="7"/>
      <c r="BE1412" s="7"/>
    </row>
    <row r="1413" spans="53:57" ht="15">
      <c r="BA1413" s="7"/>
      <c r="BB1413" s="7"/>
      <c r="BC1413" s="7"/>
      <c r="BD1413" s="7"/>
      <c r="BE1413" s="7"/>
    </row>
    <row r="1414" spans="53:57" ht="15">
      <c r="BA1414" s="7"/>
      <c r="BB1414" s="7"/>
      <c r="BC1414" s="7"/>
      <c r="BD1414" s="7"/>
      <c r="BE1414" s="7"/>
    </row>
    <row r="1415" spans="53:57" ht="15">
      <c r="BA1415" s="7"/>
      <c r="BB1415" s="7"/>
      <c r="BC1415" s="7"/>
      <c r="BD1415" s="7"/>
      <c r="BE1415" s="7"/>
    </row>
    <row r="1416" spans="53:57" ht="15">
      <c r="BA1416" s="7"/>
      <c r="BB1416" s="7"/>
      <c r="BC1416" s="7"/>
      <c r="BD1416" s="7"/>
      <c r="BE1416" s="7"/>
    </row>
    <row r="1417" spans="53:57" ht="15">
      <c r="BA1417" s="7"/>
      <c r="BB1417" s="7"/>
      <c r="BC1417" s="7"/>
      <c r="BD1417" s="7"/>
      <c r="BE1417" s="7"/>
    </row>
    <row r="1418" spans="53:57" ht="15">
      <c r="BA1418" s="7"/>
      <c r="BB1418" s="7"/>
      <c r="BC1418" s="7"/>
      <c r="BD1418" s="7"/>
      <c r="BE1418" s="7"/>
    </row>
    <row r="1419" spans="53:57" ht="15">
      <c r="BA1419" s="7"/>
      <c r="BB1419" s="7"/>
      <c r="BC1419" s="7"/>
      <c r="BD1419" s="7"/>
      <c r="BE1419" s="7"/>
    </row>
    <row r="1420" spans="53:57" ht="15">
      <c r="BA1420" s="7"/>
      <c r="BB1420" s="7"/>
      <c r="BC1420" s="7"/>
      <c r="BD1420" s="7"/>
      <c r="BE1420" s="7"/>
    </row>
    <row r="1421" spans="53:57" ht="15">
      <c r="BA1421" s="7"/>
      <c r="BB1421" s="7"/>
      <c r="BC1421" s="7"/>
      <c r="BD1421" s="7"/>
      <c r="BE1421" s="7"/>
    </row>
    <row r="1422" spans="53:57" ht="15">
      <c r="BA1422" s="7"/>
      <c r="BB1422" s="7"/>
      <c r="BC1422" s="7"/>
      <c r="BD1422" s="7"/>
      <c r="BE1422" s="7"/>
    </row>
    <row r="1423" spans="53:57" ht="15">
      <c r="BA1423" s="7"/>
      <c r="BB1423" s="7"/>
      <c r="BC1423" s="7"/>
      <c r="BD1423" s="7"/>
      <c r="BE1423" s="7"/>
    </row>
    <row r="1424" spans="53:57" ht="15">
      <c r="BA1424" s="7"/>
      <c r="BB1424" s="7"/>
      <c r="BC1424" s="7"/>
      <c r="BD1424" s="7"/>
      <c r="BE1424" s="7"/>
    </row>
    <row r="1425" spans="53:57" ht="15">
      <c r="BA1425" s="7"/>
      <c r="BB1425" s="7"/>
      <c r="BC1425" s="7"/>
      <c r="BD1425" s="7"/>
      <c r="BE1425" s="7"/>
    </row>
    <row r="1426" spans="53:57" ht="15">
      <c r="BA1426" s="7"/>
      <c r="BB1426" s="7"/>
      <c r="BC1426" s="7"/>
      <c r="BD1426" s="7"/>
      <c r="BE1426" s="7"/>
    </row>
    <row r="1427" spans="53:57" ht="15">
      <c r="BA1427" s="7"/>
      <c r="BB1427" s="7"/>
      <c r="BC1427" s="7"/>
      <c r="BD1427" s="7"/>
      <c r="BE1427" s="7"/>
    </row>
    <row r="1428" spans="53:57" ht="15">
      <c r="BA1428" s="7"/>
      <c r="BB1428" s="7"/>
      <c r="BC1428" s="7"/>
      <c r="BD1428" s="7"/>
      <c r="BE1428" s="7"/>
    </row>
    <row r="1429" spans="53:57" ht="15">
      <c r="BA1429" s="7"/>
      <c r="BB1429" s="7"/>
      <c r="BC1429" s="7"/>
      <c r="BD1429" s="7"/>
      <c r="BE1429" s="7"/>
    </row>
    <row r="1430" spans="53:57" ht="15">
      <c r="BA1430" s="7"/>
      <c r="BB1430" s="7"/>
      <c r="BC1430" s="7"/>
      <c r="BD1430" s="7"/>
      <c r="BE1430" s="7"/>
    </row>
    <row r="1431" spans="53:57" ht="15">
      <c r="BA1431" s="7"/>
      <c r="BB1431" s="7"/>
      <c r="BC1431" s="7"/>
      <c r="BD1431" s="7"/>
      <c r="BE1431" s="7"/>
    </row>
    <row r="1432" spans="53:57" ht="15">
      <c r="BA1432" s="7"/>
      <c r="BB1432" s="7"/>
      <c r="BC1432" s="7"/>
      <c r="BD1432" s="7"/>
      <c r="BE1432" s="7"/>
    </row>
    <row r="1433" spans="53:57" ht="15">
      <c r="BA1433" s="7"/>
      <c r="BB1433" s="7"/>
      <c r="BC1433" s="7"/>
      <c r="BD1433" s="7"/>
      <c r="BE1433" s="7"/>
    </row>
    <row r="1434" spans="53:57" ht="15">
      <c r="BA1434" s="7"/>
      <c r="BB1434" s="7"/>
      <c r="BC1434" s="7"/>
      <c r="BD1434" s="7"/>
      <c r="BE1434" s="7"/>
    </row>
    <row r="1435" spans="53:57" ht="15">
      <c r="BA1435" s="7"/>
      <c r="BB1435" s="7"/>
      <c r="BC1435" s="7"/>
      <c r="BD1435" s="7"/>
      <c r="BE1435" s="7"/>
    </row>
    <row r="1436" spans="53:57" ht="15">
      <c r="BA1436" s="7"/>
      <c r="BB1436" s="7"/>
      <c r="BC1436" s="7"/>
      <c r="BD1436" s="7"/>
      <c r="BE1436" s="7"/>
    </row>
    <row r="1437" spans="53:57" ht="15">
      <c r="BA1437" s="7"/>
      <c r="BB1437" s="7"/>
      <c r="BC1437" s="7"/>
      <c r="BD1437" s="7"/>
      <c r="BE1437" s="7"/>
    </row>
    <row r="1438" spans="53:57" ht="15">
      <c r="BA1438" s="7"/>
      <c r="BB1438" s="7"/>
      <c r="BC1438" s="7"/>
      <c r="BD1438" s="7"/>
      <c r="BE1438" s="7"/>
    </row>
    <row r="1439" spans="53:57" ht="15">
      <c r="BA1439" s="7"/>
      <c r="BB1439" s="7"/>
      <c r="BC1439" s="7"/>
      <c r="BD1439" s="7"/>
      <c r="BE1439" s="7"/>
    </row>
    <row r="1440" spans="53:57" ht="15">
      <c r="BA1440" s="7"/>
      <c r="BB1440" s="7"/>
      <c r="BC1440" s="7"/>
      <c r="BD1440" s="7"/>
      <c r="BE1440" s="7"/>
    </row>
    <row r="1441" spans="53:57" ht="15">
      <c r="BA1441" s="7"/>
      <c r="BB1441" s="7"/>
      <c r="BC1441" s="7"/>
      <c r="BD1441" s="7"/>
      <c r="BE1441" s="7"/>
    </row>
    <row r="1442" spans="53:57" ht="15">
      <c r="BA1442" s="7"/>
      <c r="BB1442" s="7"/>
      <c r="BC1442" s="7"/>
      <c r="BD1442" s="7"/>
      <c r="BE1442" s="7"/>
    </row>
    <row r="1443" spans="53:57" ht="15">
      <c r="BA1443" s="7"/>
      <c r="BB1443" s="7"/>
      <c r="BC1443" s="7"/>
      <c r="BD1443" s="7"/>
      <c r="BE1443" s="7"/>
    </row>
    <row r="1444" spans="53:57" ht="15">
      <c r="BA1444" s="7"/>
      <c r="BB1444" s="7"/>
      <c r="BC1444" s="7"/>
      <c r="BD1444" s="7"/>
      <c r="BE1444" s="7"/>
    </row>
    <row r="1445" spans="53:57" ht="15">
      <c r="BA1445" s="7"/>
      <c r="BB1445" s="7"/>
      <c r="BC1445" s="7"/>
      <c r="BD1445" s="7"/>
      <c r="BE1445" s="7"/>
    </row>
    <row r="1446" spans="53:57" ht="15">
      <c r="BA1446" s="7"/>
      <c r="BB1446" s="7"/>
      <c r="BC1446" s="7"/>
      <c r="BD1446" s="7"/>
      <c r="BE1446" s="7"/>
    </row>
    <row r="1447" spans="53:57" ht="15">
      <c r="BA1447" s="7"/>
      <c r="BB1447" s="7"/>
      <c r="BC1447" s="7"/>
      <c r="BD1447" s="7"/>
      <c r="BE1447" s="7"/>
    </row>
    <row r="1448" spans="53:57" ht="15">
      <c r="BA1448" s="7"/>
      <c r="BB1448" s="7"/>
      <c r="BC1448" s="7"/>
      <c r="BD1448" s="7"/>
      <c r="BE1448" s="7"/>
    </row>
    <row r="1449" spans="53:57" ht="15">
      <c r="BA1449" s="7"/>
      <c r="BB1449" s="7"/>
      <c r="BC1449" s="7"/>
      <c r="BD1449" s="7"/>
      <c r="BE1449" s="7"/>
    </row>
    <row r="1450" spans="53:57" ht="15">
      <c r="BA1450" s="7"/>
      <c r="BB1450" s="7"/>
      <c r="BC1450" s="7"/>
      <c r="BD1450" s="7"/>
      <c r="BE1450" s="7"/>
    </row>
    <row r="1451" spans="53:57" ht="15">
      <c r="BA1451" s="7"/>
      <c r="BB1451" s="7"/>
      <c r="BC1451" s="7"/>
      <c r="BD1451" s="7"/>
      <c r="BE1451" s="7"/>
    </row>
    <row r="1452" spans="53:57" ht="15">
      <c r="BA1452" s="7"/>
      <c r="BB1452" s="7"/>
      <c r="BC1452" s="7"/>
      <c r="BD1452" s="7"/>
      <c r="BE1452" s="7"/>
    </row>
    <row r="1453" spans="53:57" ht="15">
      <c r="BA1453" s="7"/>
      <c r="BB1453" s="7"/>
      <c r="BC1453" s="7"/>
      <c r="BD1453" s="7"/>
      <c r="BE1453" s="7"/>
    </row>
    <row r="1454" spans="53:57" ht="15">
      <c r="BA1454" s="7"/>
      <c r="BB1454" s="7"/>
      <c r="BC1454" s="7"/>
      <c r="BD1454" s="7"/>
      <c r="BE1454" s="7"/>
    </row>
    <row r="1455" spans="53:57" ht="15">
      <c r="BA1455" s="7"/>
      <c r="BB1455" s="7"/>
      <c r="BC1455" s="7"/>
      <c r="BD1455" s="7"/>
      <c r="BE1455" s="7"/>
    </row>
    <row r="1456" spans="53:57" ht="15">
      <c r="BA1456" s="7"/>
      <c r="BB1456" s="7"/>
      <c r="BC1456" s="7"/>
      <c r="BD1456" s="7"/>
      <c r="BE1456" s="7"/>
    </row>
    <row r="1457" spans="53:57" ht="15">
      <c r="BA1457" s="7"/>
      <c r="BB1457" s="7"/>
      <c r="BC1457" s="7"/>
      <c r="BD1457" s="7"/>
      <c r="BE1457" s="7"/>
    </row>
    <row r="1458" spans="53:57" ht="15">
      <c r="BA1458" s="7"/>
      <c r="BB1458" s="7"/>
      <c r="BC1458" s="7"/>
      <c r="BD1458" s="7"/>
      <c r="BE1458" s="7"/>
    </row>
    <row r="1459" spans="53:57" ht="15">
      <c r="BA1459" s="7"/>
      <c r="BB1459" s="7"/>
      <c r="BC1459" s="7"/>
      <c r="BD1459" s="7"/>
      <c r="BE1459" s="7"/>
    </row>
    <row r="1460" spans="53:57" ht="15">
      <c r="BA1460" s="7"/>
      <c r="BB1460" s="7"/>
      <c r="BC1460" s="7"/>
      <c r="BD1460" s="7"/>
      <c r="BE1460" s="7"/>
    </row>
    <row r="1461" spans="53:57" ht="15">
      <c r="BA1461" s="7"/>
      <c r="BB1461" s="7"/>
      <c r="BC1461" s="7"/>
      <c r="BD1461" s="7"/>
      <c r="BE1461" s="7"/>
    </row>
    <row r="1462" spans="53:57" ht="15">
      <c r="BA1462" s="7"/>
      <c r="BB1462" s="7"/>
      <c r="BC1462" s="7"/>
      <c r="BD1462" s="7"/>
      <c r="BE1462" s="7"/>
    </row>
    <row r="1463" spans="53:57" ht="15">
      <c r="BA1463" s="7"/>
      <c r="BB1463" s="7"/>
      <c r="BC1463" s="7"/>
      <c r="BD1463" s="7"/>
      <c r="BE1463" s="7"/>
    </row>
    <row r="1464" spans="53:57" ht="15">
      <c r="BA1464" s="7"/>
      <c r="BB1464" s="7"/>
      <c r="BC1464" s="7"/>
      <c r="BD1464" s="7"/>
      <c r="BE1464" s="7"/>
    </row>
    <row r="1465" spans="53:57" ht="15">
      <c r="BA1465" s="7"/>
      <c r="BB1465" s="7"/>
      <c r="BC1465" s="7"/>
      <c r="BD1465" s="7"/>
      <c r="BE1465" s="7"/>
    </row>
    <row r="1466" spans="53:57" ht="15">
      <c r="BA1466" s="7"/>
      <c r="BB1466" s="7"/>
      <c r="BC1466" s="7"/>
      <c r="BD1466" s="7"/>
      <c r="BE1466" s="7"/>
    </row>
    <row r="1467" spans="53:57" ht="15">
      <c r="BA1467" s="7"/>
      <c r="BB1467" s="7"/>
      <c r="BC1467" s="7"/>
      <c r="BD1467" s="7"/>
      <c r="BE1467" s="7"/>
    </row>
    <row r="1468" spans="53:57" ht="15">
      <c r="BA1468" s="7"/>
      <c r="BB1468" s="7"/>
      <c r="BC1468" s="7"/>
      <c r="BD1468" s="7"/>
      <c r="BE1468" s="7"/>
    </row>
    <row r="1469" spans="53:57" ht="15">
      <c r="BA1469" s="7"/>
      <c r="BB1469" s="7"/>
      <c r="BC1469" s="7"/>
      <c r="BD1469" s="7"/>
      <c r="BE1469" s="7"/>
    </row>
    <row r="1470" spans="53:57" ht="15">
      <c r="BA1470" s="7"/>
      <c r="BB1470" s="7"/>
      <c r="BC1470" s="7"/>
      <c r="BD1470" s="7"/>
      <c r="BE1470" s="7"/>
    </row>
    <row r="1471" spans="53:57" ht="15">
      <c r="BA1471" s="7"/>
      <c r="BB1471" s="7"/>
      <c r="BC1471" s="7"/>
      <c r="BD1471" s="7"/>
      <c r="BE1471" s="7"/>
    </row>
    <row r="1472" spans="53:57" ht="15">
      <c r="BA1472" s="7"/>
      <c r="BB1472" s="7"/>
      <c r="BC1472" s="7"/>
      <c r="BD1472" s="7"/>
      <c r="BE1472" s="7"/>
    </row>
    <row r="1473" spans="53:57" ht="15">
      <c r="BA1473" s="7"/>
      <c r="BB1473" s="7"/>
      <c r="BC1473" s="7"/>
      <c r="BD1473" s="7"/>
      <c r="BE1473" s="7"/>
    </row>
    <row r="1474" spans="53:57" ht="15">
      <c r="BA1474" s="7"/>
      <c r="BB1474" s="7"/>
      <c r="BC1474" s="7"/>
      <c r="BD1474" s="7"/>
      <c r="BE1474" s="7"/>
    </row>
    <row r="1475" spans="53:57" ht="15">
      <c r="BA1475" s="7"/>
      <c r="BB1475" s="7"/>
      <c r="BC1475" s="7"/>
      <c r="BD1475" s="7"/>
      <c r="BE1475" s="7"/>
    </row>
    <row r="1476" spans="53:57" ht="15">
      <c r="BA1476" s="7"/>
      <c r="BB1476" s="7"/>
      <c r="BC1476" s="7"/>
      <c r="BD1476" s="7"/>
      <c r="BE1476" s="7"/>
    </row>
    <row r="1477" spans="53:57" ht="15">
      <c r="BA1477" s="7"/>
      <c r="BB1477" s="7"/>
      <c r="BC1477" s="7"/>
      <c r="BD1477" s="7"/>
      <c r="BE1477" s="7"/>
    </row>
    <row r="1478" spans="53:57" ht="15">
      <c r="BA1478" s="7"/>
      <c r="BB1478" s="7"/>
      <c r="BC1478" s="7"/>
      <c r="BD1478" s="7"/>
      <c r="BE1478" s="7"/>
    </row>
    <row r="1479" spans="53:57" ht="15">
      <c r="BA1479" s="7"/>
      <c r="BB1479" s="7"/>
      <c r="BC1479" s="7"/>
      <c r="BD1479" s="7"/>
      <c r="BE1479" s="7"/>
    </row>
    <row r="1480" spans="53:57" ht="15">
      <c r="BA1480" s="7"/>
      <c r="BB1480" s="7"/>
      <c r="BC1480" s="7"/>
      <c r="BD1480" s="7"/>
      <c r="BE1480" s="7"/>
    </row>
    <row r="1481" spans="53:57" ht="15">
      <c r="BA1481" s="7"/>
      <c r="BB1481" s="7"/>
      <c r="BC1481" s="7"/>
      <c r="BD1481" s="7"/>
      <c r="BE1481" s="7"/>
    </row>
    <row r="1482" spans="53:57" ht="15">
      <c r="BA1482" s="7"/>
      <c r="BB1482" s="7"/>
      <c r="BC1482" s="7"/>
      <c r="BD1482" s="7"/>
      <c r="BE1482" s="7"/>
    </row>
    <row r="1483" spans="53:57" ht="15">
      <c r="BA1483" s="7"/>
      <c r="BB1483" s="7"/>
      <c r="BC1483" s="7"/>
      <c r="BD1483" s="7"/>
      <c r="BE1483" s="7"/>
    </row>
    <row r="1484" spans="53:57" ht="15">
      <c r="BA1484" s="7"/>
      <c r="BB1484" s="7"/>
      <c r="BC1484" s="7"/>
      <c r="BD1484" s="7"/>
      <c r="BE1484" s="7"/>
    </row>
    <row r="1485" spans="53:57" ht="15">
      <c r="BA1485" s="7"/>
      <c r="BB1485" s="7"/>
      <c r="BC1485" s="7"/>
      <c r="BD1485" s="7"/>
      <c r="BE1485" s="7"/>
    </row>
    <row r="1486" spans="53:57" ht="15">
      <c r="BA1486" s="7"/>
      <c r="BB1486" s="7"/>
      <c r="BC1486" s="7"/>
      <c r="BD1486" s="7"/>
      <c r="BE1486" s="7"/>
    </row>
    <row r="1487" spans="53:57" ht="15">
      <c r="BA1487" s="7"/>
      <c r="BB1487" s="7"/>
      <c r="BC1487" s="7"/>
      <c r="BD1487" s="7"/>
      <c r="BE1487" s="7"/>
    </row>
    <row r="1488" spans="53:57" ht="15">
      <c r="BA1488" s="7"/>
      <c r="BB1488" s="7"/>
      <c r="BC1488" s="7"/>
      <c r="BD1488" s="7"/>
      <c r="BE1488" s="7"/>
    </row>
    <row r="1489" spans="53:57" ht="15">
      <c r="BA1489" s="7"/>
      <c r="BB1489" s="7"/>
      <c r="BC1489" s="7"/>
      <c r="BD1489" s="7"/>
      <c r="BE1489" s="7"/>
    </row>
    <row r="1490" spans="53:57" ht="15">
      <c r="BA1490" s="7"/>
      <c r="BB1490" s="7"/>
      <c r="BC1490" s="7"/>
      <c r="BD1490" s="7"/>
      <c r="BE1490" s="7"/>
    </row>
    <row r="1491" spans="53:57" ht="15">
      <c r="BA1491" s="7"/>
      <c r="BB1491" s="7"/>
      <c r="BC1491" s="7"/>
      <c r="BD1491" s="7"/>
      <c r="BE1491" s="7"/>
    </row>
    <row r="1492" spans="53:57" ht="15">
      <c r="BA1492" s="7"/>
      <c r="BB1492" s="7"/>
      <c r="BC1492" s="7"/>
      <c r="BD1492" s="7"/>
      <c r="BE1492" s="7"/>
    </row>
    <row r="1493" spans="53:57" ht="15">
      <c r="BA1493" s="7"/>
      <c r="BB1493" s="7"/>
      <c r="BC1493" s="7"/>
      <c r="BD1493" s="7"/>
      <c r="BE1493" s="7"/>
    </row>
    <row r="1494" spans="53:57" ht="15">
      <c r="BA1494" s="7"/>
      <c r="BB1494" s="7"/>
      <c r="BC1494" s="7"/>
      <c r="BD1494" s="7"/>
      <c r="BE1494" s="7"/>
    </row>
    <row r="1495" spans="53:57" ht="15">
      <c r="BA1495" s="7"/>
      <c r="BB1495" s="7"/>
      <c r="BC1495" s="7"/>
      <c r="BD1495" s="7"/>
      <c r="BE1495" s="7"/>
    </row>
    <row r="1496" spans="53:57" ht="15">
      <c r="BA1496" s="7"/>
      <c r="BB1496" s="7"/>
      <c r="BC1496" s="7"/>
      <c r="BD1496" s="7"/>
      <c r="BE1496" s="7"/>
    </row>
    <row r="1497" spans="53:57" ht="15">
      <c r="BA1497" s="7"/>
      <c r="BB1497" s="7"/>
      <c r="BC1497" s="7"/>
      <c r="BD1497" s="7"/>
      <c r="BE1497" s="7"/>
    </row>
    <row r="1498" spans="53:57" ht="15">
      <c r="BA1498" s="7"/>
      <c r="BB1498" s="7"/>
      <c r="BC1498" s="7"/>
      <c r="BD1498" s="7"/>
      <c r="BE1498" s="7"/>
    </row>
    <row r="1499" spans="53:57" ht="15">
      <c r="BA1499" s="7"/>
      <c r="BB1499" s="7"/>
      <c r="BC1499" s="7"/>
      <c r="BD1499" s="7"/>
      <c r="BE1499" s="7"/>
    </row>
    <row r="1500" spans="53:57" ht="15">
      <c r="BA1500" s="7"/>
      <c r="BB1500" s="7"/>
      <c r="BC1500" s="7"/>
      <c r="BD1500" s="7"/>
      <c r="BE1500" s="7"/>
    </row>
    <row r="1501" spans="53:57" ht="15">
      <c r="BA1501" s="7"/>
      <c r="BB1501" s="7"/>
      <c r="BC1501" s="7"/>
      <c r="BD1501" s="7"/>
      <c r="BE1501" s="7"/>
    </row>
    <row r="1502" spans="53:57" ht="15">
      <c r="BA1502" s="7"/>
      <c r="BB1502" s="7"/>
      <c r="BC1502" s="7"/>
      <c r="BD1502" s="7"/>
      <c r="BE1502" s="7"/>
    </row>
    <row r="1503" spans="53:57" ht="15">
      <c r="BA1503" s="7"/>
      <c r="BB1503" s="7"/>
      <c r="BC1503" s="7"/>
      <c r="BD1503" s="7"/>
      <c r="BE1503" s="7"/>
    </row>
    <row r="1504" spans="53:57" ht="15">
      <c r="BA1504" s="7"/>
      <c r="BB1504" s="7"/>
      <c r="BC1504" s="7"/>
      <c r="BD1504" s="7"/>
      <c r="BE1504" s="7"/>
    </row>
    <row r="1505" spans="53:57" ht="15">
      <c r="BA1505" s="7"/>
      <c r="BB1505" s="7"/>
      <c r="BC1505" s="7"/>
      <c r="BD1505" s="7"/>
      <c r="BE1505" s="7"/>
    </row>
    <row r="1506" spans="53:57" ht="15">
      <c r="BA1506" s="7"/>
      <c r="BB1506" s="7"/>
      <c r="BC1506" s="7"/>
      <c r="BD1506" s="7"/>
      <c r="BE1506" s="7"/>
    </row>
    <row r="1507" spans="53:57" ht="15">
      <c r="BA1507" s="7"/>
      <c r="BB1507" s="7"/>
      <c r="BC1507" s="7"/>
      <c r="BD1507" s="7"/>
      <c r="BE1507" s="7"/>
    </row>
    <row r="1508" spans="53:57" ht="15">
      <c r="BA1508" s="7"/>
      <c r="BB1508" s="7"/>
      <c r="BC1508" s="7"/>
      <c r="BD1508" s="7"/>
      <c r="BE1508" s="7"/>
    </row>
    <row r="1509" spans="53:57" ht="15">
      <c r="BA1509" s="7"/>
      <c r="BB1509" s="7"/>
      <c r="BC1509" s="7"/>
      <c r="BD1509" s="7"/>
      <c r="BE1509" s="7"/>
    </row>
    <row r="1510" spans="53:57" ht="15">
      <c r="BA1510" s="7"/>
      <c r="BB1510" s="7"/>
      <c r="BC1510" s="7"/>
      <c r="BD1510" s="7"/>
      <c r="BE1510" s="7"/>
    </row>
    <row r="1511" spans="53:57" ht="15">
      <c r="BA1511" s="7"/>
      <c r="BB1511" s="7"/>
      <c r="BC1511" s="7"/>
      <c r="BD1511" s="7"/>
      <c r="BE1511" s="7"/>
    </row>
    <row r="1512" spans="53:57" ht="15">
      <c r="BA1512" s="7"/>
      <c r="BB1512" s="7"/>
      <c r="BC1512" s="7"/>
      <c r="BD1512" s="7"/>
      <c r="BE1512" s="7"/>
    </row>
    <row r="1513" spans="53:57" ht="15">
      <c r="BA1513" s="7"/>
      <c r="BB1513" s="7"/>
      <c r="BC1513" s="7"/>
      <c r="BD1513" s="7"/>
      <c r="BE1513" s="7"/>
    </row>
    <row r="1514" spans="53:57" ht="15">
      <c r="BA1514" s="7"/>
      <c r="BB1514" s="7"/>
      <c r="BC1514" s="7"/>
      <c r="BD1514" s="7"/>
      <c r="BE1514" s="7"/>
    </row>
    <row r="1515" spans="53:57" ht="15">
      <c r="BA1515" s="7"/>
      <c r="BB1515" s="7"/>
      <c r="BC1515" s="7"/>
      <c r="BD1515" s="7"/>
      <c r="BE1515" s="7"/>
    </row>
    <row r="1516" spans="53:57" ht="15">
      <c r="BA1516" s="7"/>
      <c r="BB1516" s="7"/>
      <c r="BC1516" s="7"/>
      <c r="BD1516" s="7"/>
      <c r="BE1516" s="7"/>
    </row>
    <row r="1517" spans="53:57" ht="15">
      <c r="BA1517" s="7"/>
      <c r="BB1517" s="7"/>
      <c r="BC1517" s="7"/>
      <c r="BD1517" s="7"/>
      <c r="BE1517" s="7"/>
    </row>
    <row r="1518" spans="53:57" ht="15">
      <c r="BA1518" s="7"/>
      <c r="BB1518" s="7"/>
      <c r="BC1518" s="7"/>
      <c r="BD1518" s="7"/>
      <c r="BE1518" s="7"/>
    </row>
    <row r="1519" spans="53:57" ht="15">
      <c r="BA1519" s="7"/>
      <c r="BB1519" s="7"/>
      <c r="BC1519" s="7"/>
      <c r="BD1519" s="7"/>
      <c r="BE1519" s="7"/>
    </row>
    <row r="1520" spans="53:57" ht="15">
      <c r="BA1520" s="7"/>
      <c r="BB1520" s="7"/>
      <c r="BC1520" s="7"/>
      <c r="BD1520" s="7"/>
      <c r="BE1520" s="7"/>
    </row>
    <row r="1521" spans="53:57" ht="15">
      <c r="BA1521" s="7"/>
      <c r="BB1521" s="7"/>
      <c r="BC1521" s="7"/>
      <c r="BD1521" s="7"/>
      <c r="BE1521" s="7"/>
    </row>
    <row r="1522" spans="53:57" ht="15">
      <c r="BA1522" s="7"/>
      <c r="BB1522" s="7"/>
      <c r="BC1522" s="7"/>
      <c r="BD1522" s="7"/>
      <c r="BE1522" s="7"/>
    </row>
    <row r="1523" spans="53:57" ht="15">
      <c r="BA1523" s="7"/>
      <c r="BB1523" s="7"/>
      <c r="BC1523" s="7"/>
      <c r="BD1523" s="7"/>
      <c r="BE1523" s="7"/>
    </row>
    <row r="1524" spans="53:57" ht="15">
      <c r="BA1524" s="7"/>
      <c r="BB1524" s="7"/>
      <c r="BC1524" s="7"/>
      <c r="BD1524" s="7"/>
      <c r="BE1524" s="7"/>
    </row>
    <row r="1525" spans="53:57" ht="15">
      <c r="BA1525" s="7"/>
      <c r="BB1525" s="7"/>
      <c r="BC1525" s="7"/>
      <c r="BD1525" s="7"/>
      <c r="BE1525" s="7"/>
    </row>
    <row r="1526" spans="53:57" ht="15">
      <c r="BA1526" s="7"/>
      <c r="BB1526" s="7"/>
      <c r="BC1526" s="7"/>
      <c r="BD1526" s="7"/>
      <c r="BE1526" s="7"/>
    </row>
    <row r="1527" spans="53:57" ht="15">
      <c r="BA1527" s="7"/>
      <c r="BB1527" s="7"/>
      <c r="BC1527" s="7"/>
      <c r="BD1527" s="7"/>
      <c r="BE1527" s="7"/>
    </row>
    <row r="1528" spans="53:57" ht="15">
      <c r="BA1528" s="7"/>
      <c r="BB1528" s="7"/>
      <c r="BC1528" s="7"/>
      <c r="BD1528" s="7"/>
      <c r="BE1528" s="7"/>
    </row>
    <row r="1529" spans="53:57" ht="15">
      <c r="BA1529" s="7"/>
      <c r="BB1529" s="7"/>
      <c r="BC1529" s="7"/>
      <c r="BD1529" s="7"/>
      <c r="BE1529" s="7"/>
    </row>
    <row r="1530" spans="53:57" ht="15">
      <c r="BA1530" s="7"/>
      <c r="BB1530" s="7"/>
      <c r="BC1530" s="7"/>
      <c r="BD1530" s="7"/>
      <c r="BE1530" s="7"/>
    </row>
    <row r="1531" spans="53:57" ht="15">
      <c r="BA1531" s="7"/>
      <c r="BB1531" s="7"/>
      <c r="BC1531" s="7"/>
      <c r="BD1531" s="7"/>
      <c r="BE1531" s="7"/>
    </row>
    <row r="1532" spans="53:57" ht="15">
      <c r="BA1532" s="7"/>
      <c r="BB1532" s="7"/>
      <c r="BC1532" s="7"/>
      <c r="BD1532" s="7"/>
      <c r="BE1532" s="7"/>
    </row>
    <row r="1533" spans="53:57" ht="15">
      <c r="BA1533" s="7"/>
      <c r="BB1533" s="7"/>
      <c r="BC1533" s="7"/>
      <c r="BD1533" s="7"/>
      <c r="BE1533" s="7"/>
    </row>
    <row r="1534" spans="53:57" ht="15">
      <c r="BA1534" s="7"/>
      <c r="BB1534" s="7"/>
      <c r="BC1534" s="7"/>
      <c r="BD1534" s="7"/>
      <c r="BE1534" s="7"/>
    </row>
    <row r="1535" spans="53:57" ht="15">
      <c r="BA1535" s="7"/>
      <c r="BB1535" s="7"/>
      <c r="BC1535" s="7"/>
      <c r="BD1535" s="7"/>
      <c r="BE1535" s="7"/>
    </row>
    <row r="1536" spans="53:57" ht="15">
      <c r="BA1536" s="7"/>
      <c r="BB1536" s="7"/>
      <c r="BC1536" s="7"/>
      <c r="BD1536" s="7"/>
      <c r="BE1536" s="7"/>
    </row>
    <row r="1537" spans="53:57" ht="15">
      <c r="BA1537" s="7"/>
      <c r="BB1537" s="7"/>
      <c r="BC1537" s="7"/>
      <c r="BD1537" s="7"/>
      <c r="BE1537" s="7"/>
    </row>
    <row r="1538" spans="53:57" ht="15">
      <c r="BA1538" s="7"/>
      <c r="BB1538" s="7"/>
      <c r="BC1538" s="7"/>
      <c r="BD1538" s="7"/>
      <c r="BE1538" s="7"/>
    </row>
    <row r="1539" spans="53:57" ht="15">
      <c r="BA1539" s="7"/>
      <c r="BB1539" s="7"/>
      <c r="BC1539" s="7"/>
      <c r="BD1539" s="7"/>
      <c r="BE1539" s="7"/>
    </row>
    <row r="1540" spans="53:57" ht="15">
      <c r="BA1540" s="7"/>
      <c r="BB1540" s="7"/>
      <c r="BC1540" s="7"/>
      <c r="BD1540" s="7"/>
      <c r="BE1540" s="7"/>
    </row>
    <row r="1541" spans="53:57" ht="15">
      <c r="BA1541" s="7"/>
      <c r="BB1541" s="7"/>
      <c r="BC1541" s="7"/>
      <c r="BD1541" s="7"/>
      <c r="BE1541" s="7"/>
    </row>
    <row r="1542" spans="53:57" ht="15">
      <c r="BA1542" s="7"/>
      <c r="BB1542" s="7"/>
      <c r="BC1542" s="7"/>
      <c r="BD1542" s="7"/>
      <c r="BE1542" s="7"/>
    </row>
    <row r="1543" spans="53:57" ht="15">
      <c r="BA1543" s="7"/>
      <c r="BB1543" s="7"/>
      <c r="BC1543" s="7"/>
      <c r="BD1543" s="7"/>
      <c r="BE1543" s="7"/>
    </row>
    <row r="1544" spans="53:57" ht="15">
      <c r="BA1544" s="7"/>
      <c r="BB1544" s="7"/>
      <c r="BC1544" s="7"/>
      <c r="BD1544" s="7"/>
      <c r="BE1544" s="7"/>
    </row>
    <row r="1545" spans="53:57" ht="15">
      <c r="BA1545" s="7"/>
      <c r="BB1545" s="7"/>
      <c r="BC1545" s="7"/>
      <c r="BD1545" s="7"/>
      <c r="BE1545" s="7"/>
    </row>
    <row r="1546" spans="53:57" ht="15">
      <c r="BA1546" s="7"/>
      <c r="BB1546" s="7"/>
      <c r="BC1546" s="7"/>
      <c r="BD1546" s="7"/>
      <c r="BE1546" s="7"/>
    </row>
    <row r="1547" spans="53:57" ht="15">
      <c r="BA1547" s="7"/>
      <c r="BB1547" s="7"/>
      <c r="BC1547" s="7"/>
      <c r="BD1547" s="7"/>
      <c r="BE1547" s="7"/>
    </row>
    <row r="1548" spans="53:57" ht="15">
      <c r="BA1548" s="7"/>
      <c r="BB1548" s="7"/>
      <c r="BC1548" s="7"/>
      <c r="BD1548" s="7"/>
      <c r="BE1548" s="7"/>
    </row>
    <row r="1549" spans="53:57" ht="15">
      <c r="BA1549" s="7"/>
      <c r="BB1549" s="7"/>
      <c r="BC1549" s="7"/>
      <c r="BD1549" s="7"/>
      <c r="BE1549" s="7"/>
    </row>
    <row r="1550" spans="53:57" ht="15">
      <c r="BA1550" s="7"/>
      <c r="BB1550" s="7"/>
      <c r="BC1550" s="7"/>
      <c r="BD1550" s="7"/>
      <c r="BE1550" s="7"/>
    </row>
    <row r="1551" spans="53:57" ht="15">
      <c r="BA1551" s="7"/>
      <c r="BB1551" s="7"/>
      <c r="BC1551" s="7"/>
      <c r="BD1551" s="7"/>
      <c r="BE1551" s="7"/>
    </row>
    <row r="1552" spans="53:57" ht="15">
      <c r="BA1552" s="7"/>
      <c r="BB1552" s="7"/>
      <c r="BC1552" s="7"/>
      <c r="BD1552" s="7"/>
      <c r="BE1552" s="7"/>
    </row>
    <row r="1553" spans="53:57" ht="15">
      <c r="BA1553" s="7"/>
      <c r="BB1553" s="7"/>
      <c r="BC1553" s="7"/>
      <c r="BD1553" s="7"/>
      <c r="BE1553" s="7"/>
    </row>
    <row r="1554" spans="53:57" ht="15">
      <c r="BA1554" s="7"/>
      <c r="BB1554" s="7"/>
      <c r="BC1554" s="7"/>
      <c r="BD1554" s="7"/>
      <c r="BE1554" s="7"/>
    </row>
    <row r="1555" spans="53:57" ht="15">
      <c r="BA1555" s="7"/>
      <c r="BB1555" s="7"/>
      <c r="BC1555" s="7"/>
      <c r="BD1555" s="7"/>
      <c r="BE1555" s="7"/>
    </row>
    <row r="1556" spans="53:57" ht="15">
      <c r="BA1556" s="7"/>
      <c r="BB1556" s="7"/>
      <c r="BC1556" s="7"/>
      <c r="BD1556" s="7"/>
      <c r="BE1556" s="7"/>
    </row>
    <row r="1557" spans="53:57" ht="15">
      <c r="BA1557" s="7"/>
      <c r="BB1557" s="7"/>
      <c r="BC1557" s="7"/>
      <c r="BD1557" s="7"/>
      <c r="BE1557" s="7"/>
    </row>
    <row r="1558" spans="53:57" ht="15">
      <c r="BA1558" s="7"/>
      <c r="BB1558" s="7"/>
      <c r="BC1558" s="7"/>
      <c r="BD1558" s="7"/>
      <c r="BE1558" s="7"/>
    </row>
    <row r="1559" spans="53:57" ht="15">
      <c r="BA1559" s="7"/>
      <c r="BB1559" s="7"/>
      <c r="BC1559" s="7"/>
      <c r="BD1559" s="7"/>
      <c r="BE1559" s="7"/>
    </row>
    <row r="1560" spans="53:57" ht="15">
      <c r="BA1560" s="7"/>
      <c r="BB1560" s="7"/>
      <c r="BC1560" s="7"/>
      <c r="BD1560" s="7"/>
      <c r="BE1560" s="7"/>
    </row>
    <row r="1561" spans="53:57" ht="15">
      <c r="BA1561" s="7"/>
      <c r="BB1561" s="7"/>
      <c r="BC1561" s="7"/>
      <c r="BD1561" s="7"/>
      <c r="BE1561" s="7"/>
    </row>
    <row r="1562" spans="53:57" ht="15">
      <c r="BA1562" s="7"/>
      <c r="BB1562" s="7"/>
      <c r="BC1562" s="7"/>
      <c r="BD1562" s="7"/>
      <c r="BE1562" s="7"/>
    </row>
    <row r="1563" spans="53:57" ht="15">
      <c r="BA1563" s="7"/>
      <c r="BB1563" s="7"/>
      <c r="BC1563" s="7"/>
      <c r="BD1563" s="7"/>
      <c r="BE1563" s="7"/>
    </row>
    <row r="1564" spans="53:57" ht="15">
      <c r="BA1564" s="7"/>
      <c r="BB1564" s="7"/>
      <c r="BC1564" s="7"/>
      <c r="BD1564" s="7"/>
      <c r="BE1564" s="7"/>
    </row>
    <row r="1565" spans="53:57" ht="15">
      <c r="BA1565" s="7"/>
      <c r="BB1565" s="7"/>
      <c r="BC1565" s="7"/>
      <c r="BD1565" s="7"/>
      <c r="BE1565" s="7"/>
    </row>
    <row r="1566" spans="53:57" ht="15">
      <c r="BA1566" s="7"/>
      <c r="BB1566" s="7"/>
      <c r="BC1566" s="7"/>
      <c r="BD1566" s="7"/>
      <c r="BE1566" s="7"/>
    </row>
    <row r="1567" spans="53:57" ht="15">
      <c r="BA1567" s="7"/>
      <c r="BB1567" s="7"/>
      <c r="BC1567" s="7"/>
      <c r="BD1567" s="7"/>
      <c r="BE1567" s="7"/>
    </row>
    <row r="1568" spans="53:57" ht="15">
      <c r="BA1568" s="7"/>
      <c r="BB1568" s="7"/>
      <c r="BC1568" s="7"/>
      <c r="BD1568" s="7"/>
      <c r="BE1568" s="7"/>
    </row>
    <row r="1569" spans="53:57" ht="15">
      <c r="BA1569" s="7"/>
      <c r="BB1569" s="7"/>
      <c r="BC1569" s="7"/>
      <c r="BD1569" s="7"/>
      <c r="BE1569" s="7"/>
    </row>
    <row r="1570" spans="53:57" ht="15">
      <c r="BA1570" s="7"/>
      <c r="BB1570" s="7"/>
      <c r="BC1570" s="7"/>
      <c r="BD1570" s="7"/>
      <c r="BE1570" s="7"/>
    </row>
    <row r="1571" spans="53:57" ht="15">
      <c r="BA1571" s="7"/>
      <c r="BB1571" s="7"/>
      <c r="BC1571" s="7"/>
      <c r="BD1571" s="7"/>
      <c r="BE1571" s="7"/>
    </row>
    <row r="1572" spans="53:57" ht="15">
      <c r="BA1572" s="7"/>
      <c r="BB1572" s="7"/>
      <c r="BC1572" s="7"/>
      <c r="BD1572" s="7"/>
      <c r="BE1572" s="7"/>
    </row>
    <row r="1573" spans="53:57" ht="15">
      <c r="BA1573" s="7"/>
      <c r="BB1573" s="7"/>
      <c r="BC1573" s="7"/>
      <c r="BD1573" s="7"/>
      <c r="BE1573" s="7"/>
    </row>
    <row r="1574" spans="53:57" ht="15">
      <c r="BA1574" s="7"/>
      <c r="BB1574" s="7"/>
      <c r="BC1574" s="7"/>
      <c r="BD1574" s="7"/>
      <c r="BE1574" s="7"/>
    </row>
    <row r="1575" spans="53:57" ht="15">
      <c r="BA1575" s="7"/>
      <c r="BB1575" s="7"/>
      <c r="BC1575" s="7"/>
      <c r="BD1575" s="7"/>
      <c r="BE1575" s="7"/>
    </row>
    <row r="1576" spans="53:57" ht="15">
      <c r="BA1576" s="7"/>
      <c r="BB1576" s="7"/>
      <c r="BC1576" s="7"/>
      <c r="BD1576" s="7"/>
      <c r="BE1576" s="7"/>
    </row>
    <row r="1577" spans="53:57" ht="15">
      <c r="BA1577" s="7"/>
      <c r="BB1577" s="7"/>
      <c r="BC1577" s="7"/>
      <c r="BD1577" s="7"/>
      <c r="BE1577" s="7"/>
    </row>
    <row r="1578" spans="53:57" ht="15">
      <c r="BA1578" s="7"/>
      <c r="BB1578" s="7"/>
      <c r="BC1578" s="7"/>
      <c r="BD1578" s="7"/>
      <c r="BE1578" s="7"/>
    </row>
    <row r="1579" spans="53:57" ht="15">
      <c r="BA1579" s="7"/>
      <c r="BB1579" s="7"/>
      <c r="BC1579" s="7"/>
      <c r="BD1579" s="7"/>
      <c r="BE1579" s="7"/>
    </row>
    <row r="1580" spans="53:57" ht="15">
      <c r="BA1580" s="7"/>
      <c r="BB1580" s="7"/>
      <c r="BC1580" s="7"/>
      <c r="BD1580" s="7"/>
      <c r="BE1580" s="7"/>
    </row>
    <row r="1581" spans="53:57" ht="15">
      <c r="BA1581" s="7"/>
      <c r="BB1581" s="7"/>
      <c r="BC1581" s="7"/>
      <c r="BD1581" s="7"/>
      <c r="BE1581" s="7"/>
    </row>
    <row r="1582" spans="53:57" ht="15">
      <c r="BA1582" s="7"/>
      <c r="BB1582" s="7"/>
      <c r="BC1582" s="7"/>
      <c r="BD1582" s="7"/>
      <c r="BE1582" s="7"/>
    </row>
    <row r="1583" spans="53:57" ht="15">
      <c r="BA1583" s="7"/>
      <c r="BB1583" s="7"/>
      <c r="BC1583" s="7"/>
      <c r="BD1583" s="7"/>
      <c r="BE1583" s="7"/>
    </row>
    <row r="1584" spans="53:57" ht="15">
      <c r="BA1584" s="7"/>
      <c r="BB1584" s="7"/>
      <c r="BC1584" s="7"/>
      <c r="BD1584" s="7"/>
      <c r="BE1584" s="7"/>
    </row>
    <row r="1585" spans="53:57" ht="15">
      <c r="BA1585" s="7"/>
      <c r="BB1585" s="7"/>
      <c r="BC1585" s="7"/>
      <c r="BD1585" s="7"/>
      <c r="BE1585" s="7"/>
    </row>
    <row r="1586" spans="53:57" ht="15">
      <c r="BA1586" s="7"/>
      <c r="BB1586" s="7"/>
      <c r="BC1586" s="7"/>
      <c r="BD1586" s="7"/>
      <c r="BE1586" s="7"/>
    </row>
    <row r="1587" spans="53:57" ht="15">
      <c r="BA1587" s="7"/>
      <c r="BB1587" s="7"/>
      <c r="BC1587" s="7"/>
      <c r="BD1587" s="7"/>
      <c r="BE1587" s="7"/>
    </row>
    <row r="1588" spans="53:57" ht="15">
      <c r="BA1588" s="7"/>
      <c r="BB1588" s="7"/>
      <c r="BC1588" s="7"/>
      <c r="BD1588" s="7"/>
      <c r="BE1588" s="7"/>
    </row>
    <row r="1589" spans="53:57" ht="15">
      <c r="BA1589" s="7"/>
      <c r="BB1589" s="7"/>
      <c r="BC1589" s="7"/>
      <c r="BD1589" s="7"/>
      <c r="BE1589" s="7"/>
    </row>
    <row r="1590" spans="53:57" ht="15">
      <c r="BA1590" s="7"/>
      <c r="BB1590" s="7"/>
      <c r="BC1590" s="7"/>
      <c r="BD1590" s="7"/>
      <c r="BE1590" s="7"/>
    </row>
    <row r="1591" spans="53:57" ht="15">
      <c r="BA1591" s="7"/>
      <c r="BB1591" s="7"/>
      <c r="BC1591" s="7"/>
      <c r="BD1591" s="7"/>
      <c r="BE1591" s="7"/>
    </row>
    <row r="1592" spans="53:57" ht="15">
      <c r="BA1592" s="7"/>
      <c r="BB1592" s="7"/>
      <c r="BC1592" s="7"/>
      <c r="BD1592" s="7"/>
      <c r="BE1592" s="7"/>
    </row>
    <row r="1593" spans="53:57" ht="15">
      <c r="BA1593" s="7"/>
      <c r="BB1593" s="7"/>
      <c r="BC1593" s="7"/>
      <c r="BD1593" s="7"/>
      <c r="BE1593" s="7"/>
    </row>
    <row r="1594" spans="53:57" ht="15">
      <c r="BA1594" s="7"/>
      <c r="BB1594" s="7"/>
      <c r="BC1594" s="7"/>
      <c r="BD1594" s="7"/>
      <c r="BE1594" s="7"/>
    </row>
    <row r="1595" spans="53:57" ht="15">
      <c r="BA1595" s="7"/>
      <c r="BB1595" s="7"/>
      <c r="BC1595" s="7"/>
      <c r="BD1595" s="7"/>
      <c r="BE1595" s="7"/>
    </row>
    <row r="1596" spans="53:57" ht="15">
      <c r="BA1596" s="7"/>
      <c r="BB1596" s="7"/>
      <c r="BC1596" s="7"/>
      <c r="BD1596" s="7"/>
      <c r="BE1596" s="7"/>
    </row>
    <row r="1597" spans="53:57" ht="15">
      <c r="BA1597" s="7"/>
      <c r="BB1597" s="7"/>
      <c r="BC1597" s="7"/>
      <c r="BD1597" s="7"/>
      <c r="BE1597" s="7"/>
    </row>
    <row r="1598" spans="53:57" ht="15">
      <c r="BA1598" s="7"/>
      <c r="BB1598" s="7"/>
      <c r="BC1598" s="7"/>
      <c r="BD1598" s="7"/>
      <c r="BE1598" s="7"/>
    </row>
    <row r="1599" spans="53:57" ht="15">
      <c r="BA1599" s="7"/>
      <c r="BB1599" s="7"/>
      <c r="BC1599" s="7"/>
      <c r="BD1599" s="7"/>
      <c r="BE1599" s="7"/>
    </row>
    <row r="1600" spans="53:57" ht="15">
      <c r="BA1600" s="7"/>
      <c r="BB1600" s="7"/>
      <c r="BC1600" s="7"/>
      <c r="BD1600" s="7"/>
      <c r="BE1600" s="7"/>
    </row>
    <row r="1601" spans="53:57" ht="15">
      <c r="BA1601" s="7"/>
      <c r="BB1601" s="7"/>
      <c r="BC1601" s="7"/>
      <c r="BD1601" s="7"/>
      <c r="BE1601" s="7"/>
    </row>
    <row r="1602" spans="53:57" ht="15">
      <c r="BA1602" s="7"/>
      <c r="BB1602" s="7"/>
      <c r="BC1602" s="7"/>
      <c r="BD1602" s="7"/>
      <c r="BE1602" s="7"/>
    </row>
    <row r="1603" spans="53:57" ht="15">
      <c r="BA1603" s="7"/>
      <c r="BB1603" s="7"/>
      <c r="BC1603" s="7"/>
      <c r="BD1603" s="7"/>
      <c r="BE1603" s="7"/>
    </row>
    <row r="1604" spans="53:57" ht="15">
      <c r="BA1604" s="7"/>
      <c r="BB1604" s="7"/>
      <c r="BC1604" s="7"/>
      <c r="BD1604" s="7"/>
      <c r="BE1604" s="7"/>
    </row>
    <row r="1605" spans="53:57" ht="15">
      <c r="BA1605" s="7"/>
      <c r="BB1605" s="7"/>
      <c r="BC1605" s="7"/>
      <c r="BD1605" s="7"/>
      <c r="BE1605" s="7"/>
    </row>
    <row r="1606" spans="53:57" ht="15">
      <c r="BA1606" s="7"/>
      <c r="BB1606" s="7"/>
      <c r="BC1606" s="7"/>
      <c r="BD1606" s="7"/>
      <c r="BE1606" s="7"/>
    </row>
    <row r="1607" spans="53:57" ht="15">
      <c r="BA1607" s="7"/>
      <c r="BB1607" s="7"/>
      <c r="BC1607" s="7"/>
      <c r="BD1607" s="7"/>
      <c r="BE1607" s="7"/>
    </row>
    <row r="1608" spans="53:57" ht="15">
      <c r="BA1608" s="7"/>
      <c r="BB1608" s="7"/>
      <c r="BC1608" s="7"/>
      <c r="BD1608" s="7"/>
      <c r="BE1608" s="7"/>
    </row>
    <row r="1609" spans="53:57" ht="15">
      <c r="BA1609" s="7"/>
      <c r="BB1609" s="7"/>
      <c r="BC1609" s="7"/>
      <c r="BD1609" s="7"/>
      <c r="BE1609" s="7"/>
    </row>
    <row r="1610" spans="53:57" ht="15">
      <c r="BA1610" s="7"/>
      <c r="BB1610" s="7"/>
      <c r="BC1610" s="7"/>
      <c r="BD1610" s="7"/>
      <c r="BE1610" s="7"/>
    </row>
    <row r="1611" spans="53:57" ht="15">
      <c r="BA1611" s="7"/>
      <c r="BB1611" s="7"/>
      <c r="BC1611" s="7"/>
      <c r="BD1611" s="7"/>
      <c r="BE1611" s="7"/>
    </row>
    <row r="1612" spans="53:57" ht="15">
      <c r="BA1612" s="7"/>
      <c r="BB1612" s="7"/>
      <c r="BC1612" s="7"/>
      <c r="BD1612" s="7"/>
      <c r="BE1612" s="7"/>
    </row>
    <row r="1613" spans="53:57" ht="15">
      <c r="BA1613" s="7"/>
      <c r="BB1613" s="7"/>
      <c r="BC1613" s="7"/>
      <c r="BD1613" s="7"/>
      <c r="BE1613" s="7"/>
    </row>
    <row r="1614" spans="53:57" ht="15">
      <c r="BA1614" s="7"/>
      <c r="BB1614" s="7"/>
      <c r="BC1614" s="7"/>
      <c r="BD1614" s="7"/>
      <c r="BE1614" s="7"/>
    </row>
    <row r="1615" spans="53:57" ht="15">
      <c r="BA1615" s="7"/>
      <c r="BB1615" s="7"/>
      <c r="BC1615" s="7"/>
      <c r="BD1615" s="7"/>
      <c r="BE1615" s="7"/>
    </row>
    <row r="1616" spans="53:57" ht="15">
      <c r="BA1616" s="7"/>
      <c r="BB1616" s="7"/>
      <c r="BC1616" s="7"/>
      <c r="BD1616" s="7"/>
      <c r="BE1616" s="7"/>
    </row>
    <row r="1617" spans="53:57" ht="15">
      <c r="BA1617" s="7"/>
      <c r="BB1617" s="7"/>
      <c r="BC1617" s="7"/>
      <c r="BD1617" s="7"/>
      <c r="BE1617" s="7"/>
    </row>
    <row r="1618" spans="53:57" ht="15">
      <c r="BA1618" s="7"/>
      <c r="BB1618" s="7"/>
      <c r="BC1618" s="7"/>
      <c r="BD1618" s="7"/>
      <c r="BE1618" s="7"/>
    </row>
    <row r="1619" spans="53:57" ht="15">
      <c r="BA1619" s="7"/>
      <c r="BB1619" s="7"/>
      <c r="BC1619" s="7"/>
      <c r="BD1619" s="7"/>
      <c r="BE1619" s="7"/>
    </row>
    <row r="1620" spans="53:57" ht="15">
      <c r="BA1620" s="7"/>
      <c r="BB1620" s="7"/>
      <c r="BC1620" s="7"/>
      <c r="BD1620" s="7"/>
      <c r="BE1620" s="7"/>
    </row>
    <row r="1621" spans="53:57" ht="15">
      <c r="BA1621" s="7"/>
      <c r="BB1621" s="7"/>
      <c r="BC1621" s="7"/>
      <c r="BD1621" s="7"/>
      <c r="BE1621" s="7"/>
    </row>
    <row r="1622" spans="53:57" ht="15">
      <c r="BA1622" s="7"/>
      <c r="BB1622" s="7"/>
      <c r="BC1622" s="7"/>
      <c r="BD1622" s="7"/>
      <c r="BE1622" s="7"/>
    </row>
    <row r="1623" spans="53:57" ht="15">
      <c r="BA1623" s="7"/>
      <c r="BB1623" s="7"/>
      <c r="BC1623" s="7"/>
      <c r="BD1623" s="7"/>
      <c r="BE1623" s="7"/>
    </row>
    <row r="1624" spans="53:57" ht="15">
      <c r="BA1624" s="7"/>
      <c r="BB1624" s="7"/>
      <c r="BC1624" s="7"/>
      <c r="BD1624" s="7"/>
      <c r="BE1624" s="7"/>
    </row>
    <row r="1625" spans="53:57" ht="15">
      <c r="BA1625" s="7"/>
      <c r="BB1625" s="7"/>
      <c r="BC1625" s="7"/>
      <c r="BD1625" s="7"/>
      <c r="BE1625" s="7"/>
    </row>
    <row r="1626" spans="53:57" ht="15">
      <c r="BA1626" s="7"/>
      <c r="BB1626" s="7"/>
      <c r="BC1626" s="7"/>
      <c r="BD1626" s="7"/>
      <c r="BE1626" s="7"/>
    </row>
    <row r="1627" spans="53:57" ht="15">
      <c r="BA1627" s="7"/>
      <c r="BB1627" s="7"/>
      <c r="BC1627" s="7"/>
      <c r="BD1627" s="7"/>
      <c r="BE1627" s="7"/>
    </row>
    <row r="1628" spans="53:57" ht="15">
      <c r="BA1628" s="7"/>
      <c r="BB1628" s="7"/>
      <c r="BC1628" s="7"/>
      <c r="BD1628" s="7"/>
      <c r="BE1628" s="7"/>
    </row>
    <row r="1629" spans="53:57" ht="15">
      <c r="BA1629" s="7"/>
      <c r="BB1629" s="7"/>
      <c r="BC1629" s="7"/>
      <c r="BD1629" s="7"/>
      <c r="BE1629" s="7"/>
    </row>
    <row r="1630" spans="53:57" ht="15">
      <c r="BA1630" s="7"/>
      <c r="BB1630" s="7"/>
      <c r="BC1630" s="7"/>
      <c r="BD1630" s="7"/>
      <c r="BE1630" s="7"/>
    </row>
    <row r="1631" spans="53:57" ht="15">
      <c r="BA1631" s="7"/>
      <c r="BB1631" s="7"/>
      <c r="BC1631" s="7"/>
      <c r="BD1631" s="7"/>
      <c r="BE1631" s="7"/>
    </row>
    <row r="1632" spans="53:57" ht="15">
      <c r="BA1632" s="7"/>
      <c r="BB1632" s="7"/>
      <c r="BC1632" s="7"/>
      <c r="BD1632" s="7"/>
      <c r="BE1632" s="7"/>
    </row>
    <row r="1633" spans="53:57" ht="15">
      <c r="BA1633" s="7"/>
      <c r="BB1633" s="7"/>
      <c r="BC1633" s="7"/>
      <c r="BD1633" s="7"/>
      <c r="BE1633" s="7"/>
    </row>
    <row r="1634" spans="53:57" ht="15">
      <c r="BA1634" s="7"/>
      <c r="BB1634" s="7"/>
      <c r="BC1634" s="7"/>
      <c r="BD1634" s="7"/>
      <c r="BE1634" s="7"/>
    </row>
    <row r="1635" spans="53:57" ht="15">
      <c r="BA1635" s="7"/>
      <c r="BB1635" s="7"/>
      <c r="BC1635" s="7"/>
      <c r="BD1635" s="7"/>
      <c r="BE1635" s="7"/>
    </row>
    <row r="1636" spans="53:57" ht="15">
      <c r="BA1636" s="7"/>
      <c r="BB1636" s="7"/>
      <c r="BC1636" s="7"/>
      <c r="BD1636" s="7"/>
      <c r="BE1636" s="7"/>
    </row>
    <row r="1637" spans="53:57" ht="15">
      <c r="BA1637" s="7"/>
      <c r="BB1637" s="7"/>
      <c r="BC1637" s="7"/>
      <c r="BD1637" s="7"/>
      <c r="BE1637" s="7"/>
    </row>
    <row r="1638" spans="53:57" ht="15">
      <c r="BA1638" s="7"/>
      <c r="BB1638" s="7"/>
      <c r="BC1638" s="7"/>
      <c r="BD1638" s="7"/>
      <c r="BE1638" s="7"/>
    </row>
    <row r="1639" spans="53:57" ht="15">
      <c r="BA1639" s="7"/>
      <c r="BB1639" s="7"/>
      <c r="BC1639" s="7"/>
      <c r="BD1639" s="7"/>
      <c r="BE1639" s="7"/>
    </row>
    <row r="1640" spans="53:57" ht="15">
      <c r="BA1640" s="7"/>
      <c r="BB1640" s="7"/>
      <c r="BC1640" s="7"/>
      <c r="BD1640" s="7"/>
      <c r="BE1640" s="7"/>
    </row>
    <row r="1641" spans="53:57" ht="15">
      <c r="BA1641" s="7"/>
      <c r="BB1641" s="7"/>
      <c r="BC1641" s="7"/>
      <c r="BD1641" s="7"/>
      <c r="BE1641" s="7"/>
    </row>
    <row r="1642" spans="53:57" ht="15">
      <c r="BA1642" s="7"/>
      <c r="BB1642" s="7"/>
      <c r="BC1642" s="7"/>
      <c r="BD1642" s="7"/>
      <c r="BE1642" s="7"/>
    </row>
    <row r="1643" spans="53:57" ht="15">
      <c r="BA1643" s="7"/>
      <c r="BB1643" s="7"/>
      <c r="BC1643" s="7"/>
      <c r="BD1643" s="7"/>
      <c r="BE1643" s="7"/>
    </row>
    <row r="1644" spans="53:57" ht="15">
      <c r="BA1644" s="7"/>
      <c r="BB1644" s="7"/>
      <c r="BC1644" s="7"/>
      <c r="BD1644" s="7"/>
      <c r="BE1644" s="7"/>
    </row>
    <row r="1645" spans="53:57" ht="15">
      <c r="BA1645" s="7"/>
      <c r="BB1645" s="7"/>
      <c r="BC1645" s="7"/>
      <c r="BD1645" s="7"/>
      <c r="BE1645" s="7"/>
    </row>
    <row r="1646" spans="53:57" ht="15">
      <c r="BA1646" s="7"/>
      <c r="BB1646" s="7"/>
      <c r="BC1646" s="7"/>
      <c r="BD1646" s="7"/>
      <c r="BE1646" s="7"/>
    </row>
    <row r="1647" spans="53:57" ht="15">
      <c r="BA1647" s="7"/>
      <c r="BB1647" s="7"/>
      <c r="BC1647" s="7"/>
      <c r="BD1647" s="7"/>
      <c r="BE1647" s="7"/>
    </row>
    <row r="1648" spans="53:57" ht="15">
      <c r="BA1648" s="7"/>
      <c r="BB1648" s="7"/>
      <c r="BC1648" s="7"/>
      <c r="BD1648" s="7"/>
      <c r="BE1648" s="7"/>
    </row>
    <row r="1649" spans="53:57" ht="15">
      <c r="BA1649" s="7"/>
      <c r="BB1649" s="7"/>
      <c r="BC1649" s="7"/>
      <c r="BD1649" s="7"/>
      <c r="BE1649" s="7"/>
    </row>
    <row r="1650" spans="53:57" ht="15">
      <c r="BA1650" s="7"/>
      <c r="BB1650" s="7"/>
      <c r="BC1650" s="7"/>
      <c r="BD1650" s="7"/>
      <c r="BE1650" s="7"/>
    </row>
    <row r="1651" spans="53:57" ht="15">
      <c r="BA1651" s="7"/>
      <c r="BB1651" s="7"/>
      <c r="BC1651" s="7"/>
      <c r="BD1651" s="7"/>
      <c r="BE1651" s="7"/>
    </row>
    <row r="1652" spans="53:57" ht="15">
      <c r="BA1652" s="7"/>
      <c r="BB1652" s="7"/>
      <c r="BC1652" s="7"/>
      <c r="BD1652" s="7"/>
      <c r="BE1652" s="7"/>
    </row>
    <row r="1653" spans="53:57" ht="15">
      <c r="BA1653" s="7"/>
      <c r="BB1653" s="7"/>
      <c r="BC1653" s="7"/>
      <c r="BD1653" s="7"/>
      <c r="BE1653" s="7"/>
    </row>
    <row r="1654" spans="53:57" ht="15">
      <c r="BA1654" s="7"/>
      <c r="BB1654" s="7"/>
      <c r="BC1654" s="7"/>
      <c r="BD1654" s="7"/>
      <c r="BE1654" s="7"/>
    </row>
    <row r="1655" spans="53:57" ht="15">
      <c r="BA1655" s="7"/>
      <c r="BB1655" s="7"/>
      <c r="BC1655" s="7"/>
      <c r="BD1655" s="7"/>
      <c r="BE1655" s="7"/>
    </row>
    <row r="1656" spans="53:57" ht="15">
      <c r="BA1656" s="7"/>
      <c r="BB1656" s="7"/>
      <c r="BC1656" s="7"/>
      <c r="BD1656" s="7"/>
      <c r="BE1656" s="7"/>
    </row>
    <row r="1657" spans="53:57" ht="15">
      <c r="BA1657" s="7"/>
      <c r="BB1657" s="7"/>
      <c r="BC1657" s="7"/>
      <c r="BD1657" s="7"/>
      <c r="BE1657" s="7"/>
    </row>
    <row r="1658" spans="53:57" ht="15">
      <c r="BA1658" s="7"/>
      <c r="BB1658" s="7"/>
      <c r="BC1658" s="7"/>
      <c r="BD1658" s="7"/>
      <c r="BE1658" s="7"/>
    </row>
    <row r="1659" spans="53:57" ht="15">
      <c r="BA1659" s="7"/>
      <c r="BB1659" s="7"/>
      <c r="BC1659" s="7"/>
      <c r="BD1659" s="7"/>
      <c r="BE1659" s="7"/>
    </row>
    <row r="1660" spans="53:57" ht="15">
      <c r="BA1660" s="7"/>
      <c r="BB1660" s="7"/>
      <c r="BC1660" s="7"/>
      <c r="BD1660" s="7"/>
      <c r="BE1660" s="7"/>
    </row>
    <row r="1661" spans="53:57" ht="15">
      <c r="BA1661" s="7"/>
      <c r="BB1661" s="7"/>
      <c r="BC1661" s="7"/>
      <c r="BD1661" s="7"/>
      <c r="BE1661" s="7"/>
    </row>
    <row r="1662" spans="53:57" ht="15">
      <c r="BA1662" s="7"/>
      <c r="BB1662" s="7"/>
      <c r="BC1662" s="7"/>
      <c r="BD1662" s="7"/>
      <c r="BE1662" s="7"/>
    </row>
    <row r="1663" spans="53:57" ht="15">
      <c r="BA1663" s="7"/>
      <c r="BB1663" s="7"/>
      <c r="BC1663" s="7"/>
      <c r="BD1663" s="7"/>
      <c r="BE1663" s="7"/>
    </row>
    <row r="1664" spans="53:57" ht="15">
      <c r="BA1664" s="7"/>
      <c r="BB1664" s="7"/>
      <c r="BC1664" s="7"/>
      <c r="BD1664" s="7"/>
      <c r="BE1664" s="7"/>
    </row>
    <row r="1665" spans="53:57" ht="15">
      <c r="BA1665" s="7"/>
      <c r="BB1665" s="7"/>
      <c r="BC1665" s="7"/>
      <c r="BD1665" s="7"/>
      <c r="BE1665" s="7"/>
    </row>
    <row r="1666" spans="53:57" ht="15">
      <c r="BA1666" s="7"/>
      <c r="BB1666" s="7"/>
      <c r="BC1666" s="7"/>
      <c r="BD1666" s="7"/>
      <c r="BE1666" s="7"/>
    </row>
    <row r="1667" spans="53:57" ht="15">
      <c r="BA1667" s="7"/>
      <c r="BB1667" s="7"/>
      <c r="BC1667" s="7"/>
      <c r="BD1667" s="7"/>
      <c r="BE1667" s="7"/>
    </row>
    <row r="1668" spans="53:57" ht="15">
      <c r="BA1668" s="7"/>
      <c r="BB1668" s="7"/>
      <c r="BC1668" s="7"/>
      <c r="BD1668" s="7"/>
      <c r="BE1668" s="7"/>
    </row>
    <row r="1669" spans="53:57" ht="15">
      <c r="BA1669" s="7"/>
      <c r="BB1669" s="7"/>
      <c r="BC1669" s="7"/>
      <c r="BD1669" s="7"/>
      <c r="BE1669" s="7"/>
    </row>
    <row r="1670" spans="53:57" ht="15">
      <c r="BA1670" s="7"/>
      <c r="BB1670" s="7"/>
      <c r="BC1670" s="7"/>
      <c r="BD1670" s="7"/>
      <c r="BE1670" s="7"/>
    </row>
    <row r="1671" spans="53:57" ht="15">
      <c r="BA1671" s="7"/>
      <c r="BB1671" s="7"/>
      <c r="BC1671" s="7"/>
      <c r="BD1671" s="7"/>
      <c r="BE1671" s="7"/>
    </row>
    <row r="1672" spans="53:57" ht="15">
      <c r="BA1672" s="7"/>
      <c r="BB1672" s="7"/>
      <c r="BC1672" s="7"/>
      <c r="BD1672" s="7"/>
      <c r="BE1672" s="7"/>
    </row>
    <row r="1673" spans="53:57" ht="15">
      <c r="BA1673" s="7"/>
      <c r="BB1673" s="7"/>
      <c r="BC1673" s="7"/>
      <c r="BD1673" s="7"/>
      <c r="BE1673" s="7"/>
    </row>
    <row r="1674" spans="53:57" ht="15">
      <c r="BA1674" s="7"/>
      <c r="BB1674" s="7"/>
      <c r="BC1674" s="7"/>
      <c r="BD1674" s="7"/>
      <c r="BE1674" s="7"/>
    </row>
    <row r="1675" spans="53:57" ht="15">
      <c r="BA1675" s="7"/>
      <c r="BB1675" s="7"/>
      <c r="BC1675" s="7"/>
      <c r="BD1675" s="7"/>
      <c r="BE1675" s="7"/>
    </row>
    <row r="1676" spans="53:57" ht="15">
      <c r="BA1676" s="7"/>
      <c r="BB1676" s="7"/>
      <c r="BC1676" s="7"/>
      <c r="BD1676" s="7"/>
      <c r="BE1676" s="7"/>
    </row>
    <row r="1677" spans="53:57" ht="15">
      <c r="BA1677" s="7"/>
      <c r="BB1677" s="7"/>
      <c r="BC1677" s="7"/>
      <c r="BD1677" s="7"/>
      <c r="BE1677" s="7"/>
    </row>
    <row r="1678" spans="53:57" ht="15">
      <c r="BA1678" s="7"/>
      <c r="BB1678" s="7"/>
      <c r="BC1678" s="7"/>
      <c r="BD1678" s="7"/>
      <c r="BE1678" s="7"/>
    </row>
    <row r="1679" spans="53:57" ht="15">
      <c r="BA1679" s="7"/>
      <c r="BB1679" s="7"/>
      <c r="BC1679" s="7"/>
      <c r="BD1679" s="7"/>
      <c r="BE1679" s="7"/>
    </row>
    <row r="1680" spans="53:57" ht="15">
      <c r="BA1680" s="7"/>
      <c r="BB1680" s="7"/>
      <c r="BC1680" s="7"/>
      <c r="BD1680" s="7"/>
      <c r="BE1680" s="7"/>
    </row>
    <row r="1681" spans="53:57" ht="15">
      <c r="BA1681" s="7"/>
      <c r="BB1681" s="7"/>
      <c r="BC1681" s="7"/>
      <c r="BD1681" s="7"/>
      <c r="BE1681" s="7"/>
    </row>
    <row r="1682" spans="53:57" ht="15">
      <c r="BA1682" s="7"/>
      <c r="BB1682" s="7"/>
      <c r="BC1682" s="7"/>
      <c r="BD1682" s="7"/>
      <c r="BE1682" s="7"/>
    </row>
    <row r="1683" spans="53:57" ht="15">
      <c r="BA1683" s="7"/>
      <c r="BB1683" s="7"/>
      <c r="BC1683" s="7"/>
      <c r="BD1683" s="7"/>
      <c r="BE1683" s="7"/>
    </row>
    <row r="1684" spans="53:57" ht="15">
      <c r="BA1684" s="7"/>
      <c r="BB1684" s="7"/>
      <c r="BC1684" s="7"/>
      <c r="BD1684" s="7"/>
      <c r="BE1684" s="7"/>
    </row>
    <row r="1685" spans="53:57" ht="15">
      <c r="BA1685" s="7"/>
      <c r="BB1685" s="7"/>
      <c r="BC1685" s="7"/>
      <c r="BD1685" s="7"/>
      <c r="BE1685" s="7"/>
    </row>
    <row r="1686" spans="53:57" ht="15">
      <c r="BA1686" s="7"/>
      <c r="BB1686" s="7"/>
      <c r="BC1686" s="7"/>
      <c r="BD1686" s="7"/>
      <c r="BE1686" s="7"/>
    </row>
    <row r="1687" spans="53:57" ht="15">
      <c r="BA1687" s="7"/>
      <c r="BB1687" s="7"/>
      <c r="BC1687" s="7"/>
      <c r="BD1687" s="7"/>
      <c r="BE1687" s="7"/>
    </row>
    <row r="1688" spans="53:57" ht="15">
      <c r="BA1688" s="7"/>
      <c r="BB1688" s="7"/>
      <c r="BC1688" s="7"/>
      <c r="BD1688" s="7"/>
      <c r="BE1688" s="7"/>
    </row>
    <row r="1689" spans="53:57" ht="15">
      <c r="BA1689" s="7"/>
      <c r="BB1689" s="7"/>
      <c r="BC1689" s="7"/>
      <c r="BD1689" s="7"/>
      <c r="BE1689" s="7"/>
    </row>
    <row r="1690" spans="53:57" ht="15">
      <c r="BA1690" s="7"/>
      <c r="BB1690" s="7"/>
      <c r="BC1690" s="7"/>
      <c r="BD1690" s="7"/>
      <c r="BE1690" s="7"/>
    </row>
    <row r="1691" spans="53:57" ht="15">
      <c r="BA1691" s="7"/>
      <c r="BB1691" s="7"/>
      <c r="BC1691" s="7"/>
      <c r="BD1691" s="7"/>
      <c r="BE1691" s="7"/>
    </row>
    <row r="1692" spans="53:57" ht="15">
      <c r="BA1692" s="7"/>
      <c r="BB1692" s="7"/>
      <c r="BC1692" s="7"/>
      <c r="BD1692" s="7"/>
      <c r="BE1692" s="7"/>
    </row>
    <row r="1693" spans="53:57" ht="15">
      <c r="BA1693" s="7"/>
      <c r="BB1693" s="7"/>
      <c r="BC1693" s="7"/>
      <c r="BD1693" s="7"/>
      <c r="BE1693" s="7"/>
    </row>
    <row r="1694" spans="53:57" ht="15">
      <c r="BA1694" s="7"/>
      <c r="BB1694" s="7"/>
      <c r="BC1694" s="7"/>
      <c r="BD1694" s="7"/>
      <c r="BE1694" s="7"/>
    </row>
    <row r="1695" spans="53:57" ht="15">
      <c r="BA1695" s="7"/>
      <c r="BB1695" s="7"/>
      <c r="BC1695" s="7"/>
      <c r="BD1695" s="7"/>
      <c r="BE1695" s="7"/>
    </row>
    <row r="1696" spans="53:57" ht="15">
      <c r="BA1696" s="7"/>
      <c r="BB1696" s="7"/>
      <c r="BC1696" s="7"/>
      <c r="BD1696" s="7"/>
      <c r="BE1696" s="7"/>
    </row>
    <row r="1697" spans="53:57" ht="15">
      <c r="BA1697" s="7"/>
      <c r="BB1697" s="7"/>
      <c r="BC1697" s="7"/>
      <c r="BD1697" s="7"/>
      <c r="BE1697" s="7"/>
    </row>
    <row r="1698" spans="53:57" ht="15">
      <c r="BA1698" s="7"/>
      <c r="BB1698" s="7"/>
      <c r="BC1698" s="7"/>
      <c r="BD1698" s="7"/>
      <c r="BE1698" s="7"/>
    </row>
    <row r="1699" spans="53:57" ht="15">
      <c r="BA1699" s="7"/>
      <c r="BB1699" s="7"/>
      <c r="BC1699" s="7"/>
      <c r="BD1699" s="7"/>
      <c r="BE1699" s="7"/>
    </row>
    <row r="1700" spans="53:57" ht="15">
      <c r="BA1700" s="7"/>
      <c r="BB1700" s="7"/>
      <c r="BC1700" s="7"/>
      <c r="BD1700" s="7"/>
      <c r="BE1700" s="7"/>
    </row>
    <row r="1701" spans="53:57" ht="15">
      <c r="BA1701" s="7"/>
      <c r="BB1701" s="7"/>
      <c r="BC1701" s="7"/>
      <c r="BD1701" s="7"/>
      <c r="BE1701" s="7"/>
    </row>
    <row r="1702" spans="53:57" ht="15">
      <c r="BA1702" s="7"/>
      <c r="BB1702" s="7"/>
      <c r="BC1702" s="7"/>
      <c r="BD1702" s="7"/>
      <c r="BE1702" s="7"/>
    </row>
    <row r="1703" spans="53:57" ht="15">
      <c r="BA1703" s="7"/>
      <c r="BB1703" s="7"/>
      <c r="BC1703" s="7"/>
      <c r="BD1703" s="7"/>
      <c r="BE1703" s="7"/>
    </row>
    <row r="1704" spans="53:57" ht="15">
      <c r="BA1704" s="7"/>
      <c r="BB1704" s="7"/>
      <c r="BC1704" s="7"/>
      <c r="BD1704" s="7"/>
      <c r="BE1704" s="7"/>
    </row>
    <row r="1705" spans="53:57" ht="15">
      <c r="BA1705" s="7"/>
      <c r="BB1705" s="7"/>
      <c r="BC1705" s="7"/>
      <c r="BD1705" s="7"/>
      <c r="BE1705" s="7"/>
    </row>
    <row r="1706" spans="53:57" ht="15">
      <c r="BA1706" s="7"/>
      <c r="BB1706" s="7"/>
      <c r="BC1706" s="7"/>
      <c r="BD1706" s="7"/>
      <c r="BE1706" s="7"/>
    </row>
    <row r="1707" spans="53:57" ht="15">
      <c r="BA1707" s="7"/>
      <c r="BB1707" s="7"/>
      <c r="BC1707" s="7"/>
      <c r="BD1707" s="7"/>
      <c r="BE1707" s="7"/>
    </row>
    <row r="1708" spans="53:57" ht="15">
      <c r="BA1708" s="7"/>
      <c r="BB1708" s="7"/>
      <c r="BC1708" s="7"/>
      <c r="BD1708" s="7"/>
      <c r="BE1708" s="7"/>
    </row>
    <row r="1709" spans="53:57" ht="15">
      <c r="BA1709" s="7"/>
      <c r="BB1709" s="7"/>
      <c r="BC1709" s="7"/>
      <c r="BD1709" s="7"/>
      <c r="BE1709" s="7"/>
    </row>
    <row r="1710" spans="53:57" ht="15">
      <c r="BA1710" s="7"/>
      <c r="BB1710" s="7"/>
      <c r="BC1710" s="7"/>
      <c r="BD1710" s="7"/>
      <c r="BE1710" s="7"/>
    </row>
    <row r="1711" spans="53:57" ht="15">
      <c r="BA1711" s="7"/>
      <c r="BB1711" s="7"/>
      <c r="BC1711" s="7"/>
      <c r="BD1711" s="7"/>
      <c r="BE1711" s="7"/>
    </row>
    <row r="1712" spans="53:57" ht="15">
      <c r="BA1712" s="7"/>
      <c r="BB1712" s="7"/>
      <c r="BC1712" s="7"/>
      <c r="BD1712" s="7"/>
      <c r="BE1712" s="7"/>
    </row>
    <row r="1713" spans="53:57" ht="15">
      <c r="BA1713" s="7"/>
      <c r="BB1713" s="7"/>
      <c r="BC1713" s="7"/>
      <c r="BD1713" s="7"/>
      <c r="BE1713" s="7"/>
    </row>
    <row r="1714" spans="53:57" ht="15">
      <c r="BA1714" s="7"/>
      <c r="BB1714" s="7"/>
      <c r="BC1714" s="7"/>
      <c r="BD1714" s="7"/>
      <c r="BE1714" s="7"/>
    </row>
    <row r="1715" spans="53:57" ht="15">
      <c r="BA1715" s="7"/>
      <c r="BB1715" s="7"/>
      <c r="BC1715" s="7"/>
      <c r="BD1715" s="7"/>
      <c r="BE1715" s="7"/>
    </row>
    <row r="1716" spans="53:57" ht="15">
      <c r="BA1716" s="7"/>
      <c r="BB1716" s="7"/>
      <c r="BC1716" s="7"/>
      <c r="BD1716" s="7"/>
      <c r="BE1716" s="7"/>
    </row>
    <row r="1717" spans="53:57" ht="15">
      <c r="BA1717" s="7"/>
      <c r="BB1717" s="7"/>
      <c r="BC1717" s="7"/>
      <c r="BD1717" s="7"/>
      <c r="BE1717" s="7"/>
    </row>
    <row r="1718" spans="53:57" ht="15">
      <c r="BA1718" s="7"/>
      <c r="BB1718" s="7"/>
      <c r="BC1718" s="7"/>
      <c r="BD1718" s="7"/>
      <c r="BE1718" s="7"/>
    </row>
    <row r="1719" spans="53:57" ht="15">
      <c r="BA1719" s="7"/>
      <c r="BB1719" s="7"/>
      <c r="BC1719" s="7"/>
      <c r="BD1719" s="7"/>
      <c r="BE1719" s="7"/>
    </row>
    <row r="1720" spans="53:57" ht="15">
      <c r="BA1720" s="7"/>
      <c r="BB1720" s="7"/>
      <c r="BC1720" s="7"/>
      <c r="BD1720" s="7"/>
      <c r="BE1720" s="7"/>
    </row>
    <row r="1721" spans="53:57" ht="15">
      <c r="BA1721" s="7"/>
      <c r="BB1721" s="7"/>
      <c r="BC1721" s="7"/>
      <c r="BD1721" s="7"/>
      <c r="BE1721" s="7"/>
    </row>
    <row r="1722" spans="53:57" ht="15">
      <c r="BA1722" s="7"/>
      <c r="BB1722" s="7"/>
      <c r="BC1722" s="7"/>
      <c r="BD1722" s="7"/>
      <c r="BE1722" s="7"/>
    </row>
    <row r="1723" spans="53:57" ht="15">
      <c r="BA1723" s="7"/>
      <c r="BB1723" s="7"/>
      <c r="BC1723" s="7"/>
      <c r="BD1723" s="7"/>
      <c r="BE1723" s="7"/>
    </row>
    <row r="1724" spans="53:57" ht="15">
      <c r="BA1724" s="7"/>
      <c r="BB1724" s="7"/>
      <c r="BC1724" s="7"/>
      <c r="BD1724" s="7"/>
      <c r="BE1724" s="7"/>
    </row>
    <row r="1725" spans="53:57" ht="15">
      <c r="BA1725" s="7"/>
      <c r="BB1725" s="7"/>
      <c r="BC1725" s="7"/>
      <c r="BD1725" s="7"/>
      <c r="BE1725" s="7"/>
    </row>
    <row r="1726" spans="53:57" ht="15">
      <c r="BA1726" s="7"/>
      <c r="BB1726" s="7"/>
      <c r="BC1726" s="7"/>
      <c r="BD1726" s="7"/>
      <c r="BE1726" s="7"/>
    </row>
    <row r="1727" spans="53:57" ht="15">
      <c r="BA1727" s="7"/>
      <c r="BB1727" s="7"/>
      <c r="BC1727" s="7"/>
      <c r="BD1727" s="7"/>
      <c r="BE1727" s="7"/>
    </row>
    <row r="1728" spans="53:57" ht="15">
      <c r="BA1728" s="7"/>
      <c r="BB1728" s="7"/>
      <c r="BC1728" s="7"/>
      <c r="BD1728" s="7"/>
      <c r="BE1728" s="7"/>
    </row>
    <row r="1729" spans="53:57" ht="15">
      <c r="BA1729" s="7"/>
      <c r="BB1729" s="7"/>
      <c r="BC1729" s="7"/>
      <c r="BD1729" s="7"/>
      <c r="BE1729" s="7"/>
    </row>
    <row r="1730" spans="53:57" ht="15">
      <c r="BA1730" s="7"/>
      <c r="BB1730" s="7"/>
      <c r="BC1730" s="7"/>
      <c r="BD1730" s="7"/>
      <c r="BE1730" s="7"/>
    </row>
    <row r="1731" spans="53:57" ht="15">
      <c r="BA1731" s="7"/>
      <c r="BB1731" s="7"/>
      <c r="BC1731" s="7"/>
      <c r="BD1731" s="7"/>
      <c r="BE1731" s="7"/>
    </row>
    <row r="1732" spans="53:57" ht="15">
      <c r="BA1732" s="7"/>
      <c r="BB1732" s="7"/>
      <c r="BC1732" s="7"/>
      <c r="BD1732" s="7"/>
      <c r="BE1732" s="7"/>
    </row>
    <row r="1733" spans="53:57" ht="15">
      <c r="BA1733" s="7"/>
      <c r="BB1733" s="7"/>
      <c r="BC1733" s="7"/>
      <c r="BD1733" s="7"/>
      <c r="BE1733" s="7"/>
    </row>
    <row r="1734" spans="53:57" ht="15">
      <c r="BA1734" s="7"/>
      <c r="BB1734" s="7"/>
      <c r="BC1734" s="7"/>
      <c r="BD1734" s="7"/>
      <c r="BE1734" s="7"/>
    </row>
    <row r="1735" spans="53:57" ht="15">
      <c r="BA1735" s="7"/>
      <c r="BB1735" s="7"/>
      <c r="BC1735" s="7"/>
      <c r="BD1735" s="7"/>
      <c r="BE1735" s="7"/>
    </row>
    <row r="1736" spans="53:57" ht="15">
      <c r="BA1736" s="7"/>
      <c r="BB1736" s="7"/>
      <c r="BC1736" s="7"/>
      <c r="BD1736" s="7"/>
      <c r="BE1736" s="7"/>
    </row>
    <row r="1737" spans="53:57" ht="15">
      <c r="BA1737" s="7"/>
      <c r="BB1737" s="7"/>
      <c r="BC1737" s="7"/>
      <c r="BD1737" s="7"/>
      <c r="BE1737" s="7"/>
    </row>
    <row r="1738" spans="53:57" ht="15">
      <c r="BA1738" s="7"/>
      <c r="BB1738" s="7"/>
      <c r="BC1738" s="7"/>
      <c r="BD1738" s="7"/>
      <c r="BE1738" s="7"/>
    </row>
    <row r="1739" spans="53:57" ht="15">
      <c r="BA1739" s="7"/>
      <c r="BB1739" s="7"/>
      <c r="BC1739" s="7"/>
      <c r="BD1739" s="7"/>
      <c r="BE1739" s="7"/>
    </row>
    <row r="1740" spans="53:57" ht="15">
      <c r="BA1740" s="7"/>
      <c r="BB1740" s="7"/>
      <c r="BC1740" s="7"/>
      <c r="BD1740" s="7"/>
      <c r="BE1740" s="7"/>
    </row>
    <row r="1741" spans="53:57" ht="15">
      <c r="BA1741" s="7"/>
      <c r="BB1741" s="7"/>
      <c r="BC1741" s="7"/>
      <c r="BD1741" s="7"/>
      <c r="BE1741" s="7"/>
    </row>
    <row r="1742" spans="53:57" ht="15">
      <c r="BA1742" s="7"/>
      <c r="BB1742" s="7"/>
      <c r="BC1742" s="7"/>
      <c r="BD1742" s="7"/>
      <c r="BE1742" s="7"/>
    </row>
    <row r="1743" spans="53:57" ht="15">
      <c r="BA1743" s="7"/>
      <c r="BB1743" s="7"/>
      <c r="BC1743" s="7"/>
      <c r="BD1743" s="7"/>
      <c r="BE1743" s="7"/>
    </row>
    <row r="1744" spans="53:57" ht="15">
      <c r="BA1744" s="7"/>
      <c r="BB1744" s="7"/>
      <c r="BC1744" s="7"/>
      <c r="BD1744" s="7"/>
      <c r="BE1744" s="7"/>
    </row>
    <row r="1745" spans="53:57" ht="15">
      <c r="BA1745" s="7"/>
      <c r="BB1745" s="7"/>
      <c r="BC1745" s="7"/>
      <c r="BD1745" s="7"/>
      <c r="BE1745" s="7"/>
    </row>
    <row r="1746" spans="53:57" ht="15">
      <c r="BA1746" s="7"/>
      <c r="BB1746" s="7"/>
      <c r="BC1746" s="7"/>
      <c r="BD1746" s="7"/>
      <c r="BE1746" s="7"/>
    </row>
    <row r="1747" spans="53:57" ht="15">
      <c r="BA1747" s="7"/>
      <c r="BB1747" s="7"/>
      <c r="BC1747" s="7"/>
      <c r="BD1747" s="7"/>
      <c r="BE1747" s="7"/>
    </row>
    <row r="1748" spans="53:57" ht="15">
      <c r="BA1748" s="7"/>
      <c r="BB1748" s="7"/>
      <c r="BC1748" s="7"/>
      <c r="BD1748" s="7"/>
      <c r="BE1748" s="7"/>
    </row>
    <row r="1749" spans="53:57" ht="15">
      <c r="BA1749" s="7"/>
      <c r="BB1749" s="7"/>
      <c r="BC1749" s="7"/>
      <c r="BD1749" s="7"/>
      <c r="BE1749" s="7"/>
    </row>
    <row r="1750" spans="53:57" ht="15">
      <c r="BA1750" s="7"/>
      <c r="BB1750" s="7"/>
      <c r="BC1750" s="7"/>
      <c r="BD1750" s="7"/>
      <c r="BE1750" s="7"/>
    </row>
    <row r="1751" spans="53:57" ht="15">
      <c r="BA1751" s="7"/>
      <c r="BB1751" s="7"/>
      <c r="BC1751" s="7"/>
      <c r="BD1751" s="7"/>
      <c r="BE1751" s="7"/>
    </row>
    <row r="1752" spans="53:57" ht="15">
      <c r="BA1752" s="7"/>
      <c r="BB1752" s="7"/>
      <c r="BC1752" s="7"/>
      <c r="BD1752" s="7"/>
      <c r="BE1752" s="7"/>
    </row>
    <row r="1753" spans="53:57" ht="15">
      <c r="BA1753" s="7"/>
      <c r="BB1753" s="7"/>
      <c r="BC1753" s="7"/>
      <c r="BD1753" s="7"/>
      <c r="BE1753" s="7"/>
    </row>
    <row r="1754" spans="53:57" ht="15">
      <c r="BA1754" s="7"/>
      <c r="BB1754" s="7"/>
      <c r="BC1754" s="7"/>
      <c r="BD1754" s="7"/>
      <c r="BE1754" s="7"/>
    </row>
    <row r="1755" spans="53:57" ht="15">
      <c r="BA1755" s="7"/>
      <c r="BB1755" s="7"/>
      <c r="BC1755" s="7"/>
      <c r="BD1755" s="7"/>
      <c r="BE1755" s="7"/>
    </row>
    <row r="1756" spans="53:57" ht="15">
      <c r="BA1756" s="7"/>
      <c r="BB1756" s="7"/>
      <c r="BC1756" s="7"/>
      <c r="BD1756" s="7"/>
      <c r="BE1756" s="7"/>
    </row>
    <row r="1757" spans="53:57" ht="15">
      <c r="BA1757" s="7"/>
      <c r="BB1757" s="7"/>
      <c r="BC1757" s="7"/>
      <c r="BD1757" s="7"/>
      <c r="BE1757" s="7"/>
    </row>
    <row r="1758" spans="53:57" ht="15">
      <c r="BA1758" s="7"/>
      <c r="BB1758" s="7"/>
      <c r="BC1758" s="7"/>
      <c r="BD1758" s="7"/>
      <c r="BE1758" s="7"/>
    </row>
    <row r="1759" spans="53:57" ht="15">
      <c r="BA1759" s="7"/>
      <c r="BB1759" s="7"/>
      <c r="BC1759" s="7"/>
      <c r="BD1759" s="7"/>
      <c r="BE1759" s="7"/>
    </row>
    <row r="1760" spans="53:57" ht="15">
      <c r="BA1760" s="7"/>
      <c r="BB1760" s="7"/>
      <c r="BC1760" s="7"/>
      <c r="BD1760" s="7"/>
      <c r="BE1760" s="7"/>
    </row>
    <row r="1761" spans="53:57" ht="15">
      <c r="BA1761" s="7"/>
      <c r="BB1761" s="7"/>
      <c r="BC1761" s="7"/>
      <c r="BD1761" s="7"/>
      <c r="BE1761" s="7"/>
    </row>
    <row r="1762" spans="53:57" ht="15">
      <c r="BA1762" s="7"/>
      <c r="BB1762" s="7"/>
      <c r="BC1762" s="7"/>
      <c r="BD1762" s="7"/>
      <c r="BE1762" s="7"/>
    </row>
    <row r="1763" spans="53:57" ht="15">
      <c r="BA1763" s="7"/>
      <c r="BB1763" s="7"/>
      <c r="BC1763" s="7"/>
      <c r="BD1763" s="7"/>
      <c r="BE1763" s="7"/>
    </row>
    <row r="1764" spans="53:57" ht="15">
      <c r="BA1764" s="7"/>
      <c r="BB1764" s="7"/>
      <c r="BC1764" s="7"/>
      <c r="BD1764" s="7"/>
      <c r="BE1764" s="7"/>
    </row>
    <row r="1765" spans="53:57" ht="15">
      <c r="BA1765" s="7"/>
      <c r="BB1765" s="7"/>
      <c r="BC1765" s="7"/>
      <c r="BD1765" s="7"/>
      <c r="BE1765" s="7"/>
    </row>
    <row r="1766" spans="53:57" ht="15">
      <c r="BA1766" s="7"/>
      <c r="BB1766" s="7"/>
      <c r="BC1766" s="7"/>
      <c r="BD1766" s="7"/>
      <c r="BE1766" s="7"/>
    </row>
    <row r="1767" spans="53:57" ht="15">
      <c r="BA1767" s="7"/>
      <c r="BB1767" s="7"/>
      <c r="BC1767" s="7"/>
      <c r="BD1767" s="7"/>
      <c r="BE1767" s="7"/>
    </row>
    <row r="1768" spans="53:57" ht="15">
      <c r="BA1768" s="7"/>
      <c r="BB1768" s="7"/>
      <c r="BC1768" s="7"/>
      <c r="BD1768" s="7"/>
      <c r="BE1768" s="7"/>
    </row>
    <row r="1769" spans="53:57" ht="15">
      <c r="BA1769" s="7"/>
      <c r="BB1769" s="7"/>
      <c r="BC1769" s="7"/>
      <c r="BD1769" s="7"/>
      <c r="BE1769" s="7"/>
    </row>
    <row r="1770" spans="53:57" ht="15">
      <c r="BA1770" s="7"/>
      <c r="BB1770" s="7"/>
      <c r="BC1770" s="7"/>
      <c r="BD1770" s="7"/>
      <c r="BE1770" s="7"/>
    </row>
    <row r="1771" spans="53:57" ht="15">
      <c r="BA1771" s="7"/>
      <c r="BB1771" s="7"/>
      <c r="BC1771" s="7"/>
      <c r="BD1771" s="7"/>
      <c r="BE1771" s="7"/>
    </row>
    <row r="1772" spans="53:57" ht="15">
      <c r="BA1772" s="7"/>
      <c r="BB1772" s="7"/>
      <c r="BC1772" s="7"/>
      <c r="BD1772" s="7"/>
      <c r="BE1772" s="7"/>
    </row>
    <row r="1773" spans="53:57" ht="15">
      <c r="BA1773" s="7"/>
      <c r="BB1773" s="7"/>
      <c r="BC1773" s="7"/>
      <c r="BD1773" s="7"/>
      <c r="BE1773" s="7"/>
    </row>
    <row r="1774" spans="53:57" ht="15">
      <c r="BA1774" s="7"/>
      <c r="BB1774" s="7"/>
      <c r="BC1774" s="7"/>
      <c r="BD1774" s="7"/>
      <c r="BE1774" s="7"/>
    </row>
    <row r="1775" spans="53:57" ht="15">
      <c r="BA1775" s="7"/>
      <c r="BB1775" s="7"/>
      <c r="BC1775" s="7"/>
      <c r="BD1775" s="7"/>
      <c r="BE1775" s="7"/>
    </row>
    <row r="1776" spans="53:57" ht="15">
      <c r="BA1776" s="7"/>
      <c r="BB1776" s="7"/>
      <c r="BC1776" s="7"/>
      <c r="BD1776" s="7"/>
      <c r="BE1776" s="7"/>
    </row>
    <row r="1777" spans="53:57" ht="15">
      <c r="BA1777" s="7"/>
      <c r="BB1777" s="7"/>
      <c r="BC1777" s="7"/>
      <c r="BD1777" s="7"/>
      <c r="BE1777" s="7"/>
    </row>
    <row r="1778" spans="53:57" ht="15">
      <c r="BA1778" s="7"/>
      <c r="BB1778" s="7"/>
      <c r="BC1778" s="7"/>
      <c r="BD1778" s="7"/>
      <c r="BE1778" s="7"/>
    </row>
    <row r="1779" spans="53:57" ht="15">
      <c r="BA1779" s="7"/>
      <c r="BB1779" s="7"/>
      <c r="BC1779" s="7"/>
      <c r="BD1779" s="7"/>
      <c r="BE1779" s="7"/>
    </row>
    <row r="1780" spans="53:57" ht="15">
      <c r="BA1780" s="7"/>
      <c r="BB1780" s="7"/>
      <c r="BC1780" s="7"/>
      <c r="BD1780" s="7"/>
      <c r="BE1780" s="7"/>
    </row>
    <row r="1781" spans="53:57" ht="15">
      <c r="BA1781" s="7"/>
      <c r="BB1781" s="7"/>
      <c r="BC1781" s="7"/>
      <c r="BD1781" s="7"/>
      <c r="BE1781" s="7"/>
    </row>
    <row r="1782" spans="53:57" ht="15">
      <c r="BA1782" s="7"/>
      <c r="BB1782" s="7"/>
      <c r="BC1782" s="7"/>
      <c r="BD1782" s="7"/>
      <c r="BE1782" s="7"/>
    </row>
    <row r="1783" spans="53:57" ht="15">
      <c r="BA1783" s="7"/>
      <c r="BB1783" s="7"/>
      <c r="BC1783" s="7"/>
      <c r="BD1783" s="7"/>
      <c r="BE1783" s="7"/>
    </row>
    <row r="1784" spans="53:57" ht="15">
      <c r="BA1784" s="7"/>
      <c r="BB1784" s="7"/>
      <c r="BC1784" s="7"/>
      <c r="BD1784" s="7"/>
      <c r="BE1784" s="7"/>
    </row>
    <row r="1785" spans="53:57" ht="15">
      <c r="BA1785" s="7"/>
      <c r="BB1785" s="7"/>
      <c r="BC1785" s="7"/>
      <c r="BD1785" s="7"/>
      <c r="BE1785" s="7"/>
    </row>
    <row r="1786" spans="53:57" ht="15">
      <c r="BA1786" s="7"/>
      <c r="BB1786" s="7"/>
      <c r="BC1786" s="7"/>
      <c r="BD1786" s="7"/>
      <c r="BE1786" s="7"/>
    </row>
    <row r="1787" spans="53:57" ht="15">
      <c r="BA1787" s="7"/>
      <c r="BB1787" s="7"/>
      <c r="BC1787" s="7"/>
      <c r="BD1787" s="7"/>
      <c r="BE1787" s="7"/>
    </row>
    <row r="1788" spans="53:57" ht="15">
      <c r="BA1788" s="7"/>
      <c r="BB1788" s="7"/>
      <c r="BC1788" s="7"/>
      <c r="BD1788" s="7"/>
      <c r="BE1788" s="7"/>
    </row>
    <row r="1789" spans="53:57" ht="15">
      <c r="BA1789" s="7"/>
      <c r="BB1789" s="7"/>
      <c r="BC1789" s="7"/>
      <c r="BD1789" s="7"/>
      <c r="BE1789" s="7"/>
    </row>
    <row r="1790" spans="53:57" ht="15">
      <c r="BA1790" s="7"/>
      <c r="BB1790" s="7"/>
      <c r="BC1790" s="7"/>
      <c r="BD1790" s="7"/>
      <c r="BE1790" s="7"/>
    </row>
    <row r="1791" spans="53:57" ht="15">
      <c r="BA1791" s="7"/>
      <c r="BB1791" s="7"/>
      <c r="BC1791" s="7"/>
      <c r="BD1791" s="7"/>
      <c r="BE1791" s="7"/>
    </row>
    <row r="1792" spans="53:57" ht="15">
      <c r="BA1792" s="7"/>
      <c r="BB1792" s="7"/>
      <c r="BC1792" s="7"/>
      <c r="BD1792" s="7"/>
      <c r="BE1792" s="7"/>
    </row>
    <row r="1793" spans="53:57" ht="15">
      <c r="BA1793" s="7"/>
      <c r="BB1793" s="7"/>
      <c r="BC1793" s="7"/>
      <c r="BD1793" s="7"/>
      <c r="BE1793" s="7"/>
    </row>
    <row r="1794" spans="53:57" ht="15">
      <c r="BA1794" s="7"/>
      <c r="BB1794" s="7"/>
      <c r="BC1794" s="7"/>
      <c r="BD1794" s="7"/>
      <c r="BE1794" s="7"/>
    </row>
    <row r="1795" spans="53:57" ht="15">
      <c r="BA1795" s="7"/>
      <c r="BB1795" s="7"/>
      <c r="BC1795" s="7"/>
      <c r="BD1795" s="7"/>
      <c r="BE1795" s="7"/>
    </row>
    <row r="1796" spans="53:57" ht="15">
      <c r="BA1796" s="7"/>
      <c r="BB1796" s="7"/>
      <c r="BC1796" s="7"/>
      <c r="BD1796" s="7"/>
      <c r="BE1796" s="7"/>
    </row>
    <row r="1797" spans="53:57" ht="15">
      <c r="BA1797" s="7"/>
      <c r="BB1797" s="7"/>
      <c r="BC1797" s="7"/>
      <c r="BD1797" s="7"/>
      <c r="BE1797" s="7"/>
    </row>
    <row r="1798" spans="53:57" ht="15">
      <c r="BA1798" s="7"/>
      <c r="BB1798" s="7"/>
      <c r="BC1798" s="7"/>
      <c r="BD1798" s="7"/>
      <c r="BE1798" s="7"/>
    </row>
    <row r="1799" spans="53:57" ht="15">
      <c r="BA1799" s="7"/>
      <c r="BB1799" s="7"/>
      <c r="BC1799" s="7"/>
      <c r="BD1799" s="7"/>
      <c r="BE1799" s="7"/>
    </row>
    <row r="1800" spans="53:57" ht="15">
      <c r="BA1800" s="7"/>
      <c r="BB1800" s="7"/>
      <c r="BC1800" s="7"/>
      <c r="BD1800" s="7"/>
      <c r="BE1800" s="7"/>
    </row>
    <row r="1801" spans="53:57" ht="15">
      <c r="BA1801" s="7"/>
      <c r="BB1801" s="7"/>
      <c r="BC1801" s="7"/>
      <c r="BD1801" s="7"/>
      <c r="BE1801" s="7"/>
    </row>
    <row r="1802" spans="53:57" ht="15">
      <c r="BA1802" s="7"/>
      <c r="BB1802" s="7"/>
      <c r="BC1802" s="7"/>
      <c r="BD1802" s="7"/>
      <c r="BE1802" s="7"/>
    </row>
    <row r="1803" spans="53:57" ht="15">
      <c r="BA1803" s="7"/>
      <c r="BB1803" s="7"/>
      <c r="BC1803" s="7"/>
      <c r="BD1803" s="7"/>
      <c r="BE1803" s="7"/>
    </row>
    <row r="1804" spans="53:57" ht="15">
      <c r="BA1804" s="7"/>
      <c r="BB1804" s="7"/>
      <c r="BC1804" s="7"/>
      <c r="BD1804" s="7"/>
      <c r="BE1804" s="7"/>
    </row>
    <row r="1805" spans="53:57" ht="15">
      <c r="BA1805" s="7"/>
      <c r="BB1805" s="7"/>
      <c r="BC1805" s="7"/>
      <c r="BD1805" s="7"/>
      <c r="BE1805" s="7"/>
    </row>
    <row r="1806" spans="53:57" ht="15">
      <c r="BA1806" s="7"/>
      <c r="BB1806" s="7"/>
      <c r="BC1806" s="7"/>
      <c r="BD1806" s="7"/>
      <c r="BE1806" s="7"/>
    </row>
    <row r="1807" spans="53:57" ht="15">
      <c r="BA1807" s="7"/>
      <c r="BB1807" s="7"/>
      <c r="BC1807" s="7"/>
      <c r="BD1807" s="7"/>
      <c r="BE1807" s="7"/>
    </row>
    <row r="1808" spans="53:57" ht="15">
      <c r="BA1808" s="7"/>
      <c r="BB1808" s="7"/>
      <c r="BC1808" s="7"/>
      <c r="BD1808" s="7"/>
      <c r="BE1808" s="7"/>
    </row>
    <row r="1809" spans="53:57" ht="15">
      <c r="BA1809" s="7"/>
      <c r="BB1809" s="7"/>
      <c r="BC1809" s="7"/>
      <c r="BD1809" s="7"/>
      <c r="BE1809" s="7"/>
    </row>
    <row r="1810" spans="53:57" ht="15">
      <c r="BA1810" s="7"/>
      <c r="BB1810" s="7"/>
      <c r="BC1810" s="7"/>
      <c r="BD1810" s="7"/>
      <c r="BE1810" s="7"/>
    </row>
    <row r="1811" spans="53:57" ht="15">
      <c r="BA1811" s="7"/>
      <c r="BB1811" s="7"/>
      <c r="BC1811" s="7"/>
      <c r="BD1811" s="7"/>
      <c r="BE1811" s="7"/>
    </row>
    <row r="1812" spans="53:57" ht="15">
      <c r="BA1812" s="7"/>
      <c r="BB1812" s="7"/>
      <c r="BC1812" s="7"/>
      <c r="BD1812" s="7"/>
      <c r="BE1812" s="7"/>
    </row>
    <row r="1813" spans="53:57" ht="15">
      <c r="BA1813" s="7"/>
      <c r="BB1813" s="7"/>
      <c r="BC1813" s="7"/>
      <c r="BD1813" s="7"/>
      <c r="BE1813" s="7"/>
    </row>
    <row r="1814" spans="53:57" ht="15">
      <c r="BA1814" s="7"/>
      <c r="BB1814" s="7"/>
      <c r="BC1814" s="7"/>
      <c r="BD1814" s="7"/>
      <c r="BE1814" s="7"/>
    </row>
    <row r="1815" spans="53:57" ht="15">
      <c r="BA1815" s="7"/>
      <c r="BB1815" s="7"/>
      <c r="BC1815" s="7"/>
      <c r="BD1815" s="7"/>
      <c r="BE1815" s="7"/>
    </row>
    <row r="1816" spans="53:57" ht="15">
      <c r="BA1816" s="7"/>
      <c r="BB1816" s="7"/>
      <c r="BC1816" s="7"/>
      <c r="BD1816" s="7"/>
      <c r="BE1816" s="7"/>
    </row>
    <row r="1817" spans="53:57" ht="15">
      <c r="BA1817" s="7"/>
      <c r="BB1817" s="7"/>
      <c r="BC1817" s="7"/>
      <c r="BD1817" s="7"/>
      <c r="BE1817" s="7"/>
    </row>
    <row r="1818" spans="53:57" ht="15">
      <c r="BA1818" s="7"/>
      <c r="BB1818" s="7"/>
      <c r="BC1818" s="7"/>
      <c r="BD1818" s="7"/>
      <c r="BE1818" s="7"/>
    </row>
    <row r="1819" spans="53:57" ht="15">
      <c r="BA1819" s="7"/>
      <c r="BB1819" s="7"/>
      <c r="BC1819" s="7"/>
      <c r="BD1819" s="7"/>
      <c r="BE1819" s="7"/>
    </row>
    <row r="1820" spans="53:57" ht="15">
      <c r="BA1820" s="7"/>
      <c r="BB1820" s="7"/>
      <c r="BC1820" s="7"/>
      <c r="BD1820" s="7"/>
      <c r="BE1820" s="7"/>
    </row>
    <row r="1821" spans="53:57" ht="15">
      <c r="BA1821" s="7"/>
      <c r="BB1821" s="7"/>
      <c r="BC1821" s="7"/>
      <c r="BD1821" s="7"/>
      <c r="BE1821" s="7"/>
    </row>
    <row r="1822" spans="53:57" ht="15">
      <c r="BA1822" s="7"/>
      <c r="BB1822" s="7"/>
      <c r="BC1822" s="7"/>
      <c r="BD1822" s="7"/>
      <c r="BE1822" s="7"/>
    </row>
    <row r="1823" spans="53:57" ht="15">
      <c r="BA1823" s="7"/>
      <c r="BB1823" s="7"/>
      <c r="BC1823" s="7"/>
      <c r="BD1823" s="7"/>
      <c r="BE1823" s="7"/>
    </row>
    <row r="1824" spans="53:57" ht="15">
      <c r="BA1824" s="7"/>
      <c r="BB1824" s="7"/>
      <c r="BC1824" s="7"/>
      <c r="BD1824" s="7"/>
      <c r="BE1824" s="7"/>
    </row>
    <row r="1825" spans="53:57" ht="15">
      <c r="BA1825" s="7"/>
      <c r="BB1825" s="7"/>
      <c r="BC1825" s="7"/>
      <c r="BD1825" s="7"/>
      <c r="BE1825" s="7"/>
    </row>
    <row r="1826" spans="53:57" ht="15">
      <c r="BA1826" s="7"/>
      <c r="BB1826" s="7"/>
      <c r="BC1826" s="7"/>
      <c r="BD1826" s="7"/>
      <c r="BE1826" s="7"/>
    </row>
    <row r="1827" spans="53:57" ht="15">
      <c r="BA1827" s="7"/>
      <c r="BB1827" s="7"/>
      <c r="BC1827" s="7"/>
      <c r="BD1827" s="7"/>
      <c r="BE1827" s="7"/>
    </row>
    <row r="1828" spans="53:57" ht="15">
      <c r="BA1828" s="7"/>
      <c r="BB1828" s="7"/>
      <c r="BC1828" s="7"/>
      <c r="BD1828" s="7"/>
      <c r="BE1828" s="7"/>
    </row>
    <row r="1829" spans="53:57" ht="15">
      <c r="BA1829" s="7"/>
      <c r="BB1829" s="7"/>
      <c r="BC1829" s="7"/>
      <c r="BD1829" s="7"/>
      <c r="BE1829" s="7"/>
    </row>
    <row r="1830" spans="53:57" ht="15">
      <c r="BA1830" s="7"/>
      <c r="BB1830" s="7"/>
      <c r="BC1830" s="7"/>
      <c r="BD1830" s="7"/>
      <c r="BE1830" s="7"/>
    </row>
    <row r="1831" spans="53:57" ht="15">
      <c r="BA1831" s="7"/>
      <c r="BB1831" s="7"/>
      <c r="BC1831" s="7"/>
      <c r="BD1831" s="7"/>
      <c r="BE1831" s="7"/>
    </row>
    <row r="1832" spans="53:57" ht="15">
      <c r="BA1832" s="7"/>
      <c r="BB1832" s="7"/>
      <c r="BC1832" s="7"/>
      <c r="BD1832" s="7"/>
      <c r="BE1832" s="7"/>
    </row>
    <row r="1833" spans="53:57" ht="15">
      <c r="BA1833" s="7"/>
      <c r="BB1833" s="7"/>
      <c r="BC1833" s="7"/>
      <c r="BD1833" s="7"/>
      <c r="BE1833" s="7"/>
    </row>
    <row r="1834" spans="53:57" ht="15">
      <c r="BA1834" s="7"/>
      <c r="BB1834" s="7"/>
      <c r="BC1834" s="7"/>
      <c r="BD1834" s="7"/>
      <c r="BE1834" s="7"/>
    </row>
    <row r="1835" spans="53:57" ht="15">
      <c r="BA1835" s="7"/>
      <c r="BB1835" s="7"/>
      <c r="BC1835" s="7"/>
      <c r="BD1835" s="7"/>
      <c r="BE1835" s="7"/>
    </row>
    <row r="1836" spans="53:57" ht="15">
      <c r="BA1836" s="7"/>
      <c r="BB1836" s="7"/>
      <c r="BC1836" s="7"/>
      <c r="BD1836" s="7"/>
      <c r="BE1836" s="7"/>
    </row>
    <row r="1837" spans="53:57" ht="15">
      <c r="BA1837" s="7"/>
      <c r="BB1837" s="7"/>
      <c r="BC1837" s="7"/>
      <c r="BD1837" s="7"/>
      <c r="BE1837" s="7"/>
    </row>
    <row r="1838" spans="53:57" ht="15">
      <c r="BA1838" s="7"/>
      <c r="BB1838" s="7"/>
      <c r="BC1838" s="7"/>
      <c r="BD1838" s="7"/>
      <c r="BE1838" s="7"/>
    </row>
    <row r="1839" spans="53:57" ht="15">
      <c r="BA1839" s="7"/>
      <c r="BB1839" s="7"/>
      <c r="BC1839" s="7"/>
      <c r="BD1839" s="7"/>
      <c r="BE1839" s="7"/>
    </row>
    <row r="1840" spans="53:57" ht="15">
      <c r="BA1840" s="7"/>
      <c r="BB1840" s="7"/>
      <c r="BC1840" s="7"/>
      <c r="BD1840" s="7"/>
      <c r="BE1840" s="7"/>
    </row>
    <row r="1841" spans="53:57" ht="15">
      <c r="BA1841" s="7"/>
      <c r="BB1841" s="7"/>
      <c r="BC1841" s="7"/>
      <c r="BD1841" s="7"/>
      <c r="BE1841" s="7"/>
    </row>
    <row r="1842" spans="53:57" ht="15">
      <c r="BA1842" s="7"/>
      <c r="BB1842" s="7"/>
      <c r="BC1842" s="7"/>
      <c r="BD1842" s="7"/>
      <c r="BE1842" s="7"/>
    </row>
    <row r="1843" spans="53:57" ht="15">
      <c r="BA1843" s="7"/>
      <c r="BB1843" s="7"/>
      <c r="BC1843" s="7"/>
      <c r="BD1843" s="7"/>
      <c r="BE1843" s="7"/>
    </row>
    <row r="1844" spans="53:57" ht="15">
      <c r="BA1844" s="7"/>
      <c r="BB1844" s="7"/>
      <c r="BC1844" s="7"/>
      <c r="BD1844" s="7"/>
      <c r="BE1844" s="7"/>
    </row>
    <row r="1845" spans="53:57" ht="15">
      <c r="BA1845" s="7"/>
      <c r="BB1845" s="7"/>
      <c r="BC1845" s="7"/>
      <c r="BD1845" s="7"/>
      <c r="BE1845" s="7"/>
    </row>
    <row r="1846" spans="53:57" ht="15">
      <c r="BA1846" s="7"/>
      <c r="BB1846" s="7"/>
      <c r="BC1846" s="7"/>
      <c r="BD1846" s="7"/>
      <c r="BE1846" s="7"/>
    </row>
    <row r="1847" spans="53:57" ht="15">
      <c r="BA1847" s="7"/>
      <c r="BB1847" s="7"/>
      <c r="BC1847" s="7"/>
      <c r="BD1847" s="7"/>
      <c r="BE1847" s="7"/>
    </row>
    <row r="1848" spans="53:57" ht="15">
      <c r="BA1848" s="7"/>
      <c r="BB1848" s="7"/>
      <c r="BC1848" s="7"/>
      <c r="BD1848" s="7"/>
      <c r="BE1848" s="7"/>
    </row>
    <row r="1849" spans="53:57" ht="15">
      <c r="BA1849" s="7"/>
      <c r="BB1849" s="7"/>
      <c r="BC1849" s="7"/>
      <c r="BD1849" s="7"/>
      <c r="BE1849" s="7"/>
    </row>
    <row r="1850" spans="53:57" ht="15">
      <c r="BA1850" s="7"/>
      <c r="BB1850" s="7"/>
      <c r="BC1850" s="7"/>
      <c r="BD1850" s="7"/>
      <c r="BE1850" s="7"/>
    </row>
    <row r="1851" spans="53:57" ht="15">
      <c r="BA1851" s="7"/>
      <c r="BB1851" s="7"/>
      <c r="BC1851" s="7"/>
      <c r="BD1851" s="7"/>
      <c r="BE1851" s="7"/>
    </row>
    <row r="1852" spans="53:57" ht="15">
      <c r="BA1852" s="7"/>
      <c r="BB1852" s="7"/>
      <c r="BC1852" s="7"/>
      <c r="BD1852" s="7"/>
      <c r="BE1852" s="7"/>
    </row>
    <row r="1853" spans="53:57" ht="15">
      <c r="BA1853" s="7"/>
      <c r="BB1853" s="7"/>
      <c r="BC1853" s="7"/>
      <c r="BD1853" s="7"/>
      <c r="BE1853" s="7"/>
    </row>
    <row r="1854" spans="53:57" ht="15">
      <c r="BA1854" s="7"/>
      <c r="BB1854" s="7"/>
      <c r="BC1854" s="7"/>
      <c r="BD1854" s="7"/>
      <c r="BE1854" s="7"/>
    </row>
    <row r="1855" spans="53:57" ht="15">
      <c r="BA1855" s="7"/>
      <c r="BB1855" s="7"/>
      <c r="BC1855" s="7"/>
      <c r="BD1855" s="7"/>
      <c r="BE1855" s="7"/>
    </row>
    <row r="1856" spans="53:57" ht="15">
      <c r="BA1856" s="7"/>
      <c r="BB1856" s="7"/>
      <c r="BC1856" s="7"/>
      <c r="BD1856" s="7"/>
      <c r="BE1856" s="7"/>
    </row>
    <row r="1857" spans="53:57" ht="15">
      <c r="BA1857" s="7"/>
      <c r="BB1857" s="7"/>
      <c r="BC1857" s="7"/>
      <c r="BD1857" s="7"/>
      <c r="BE1857" s="7"/>
    </row>
    <row r="1858" spans="53:57" ht="15">
      <c r="BA1858" s="7"/>
      <c r="BB1858" s="7"/>
      <c r="BC1858" s="7"/>
      <c r="BD1858" s="7"/>
      <c r="BE1858" s="7"/>
    </row>
    <row r="1859" spans="53:57" ht="15">
      <c r="BA1859" s="7"/>
      <c r="BB1859" s="7"/>
      <c r="BC1859" s="7"/>
      <c r="BD1859" s="7"/>
      <c r="BE1859" s="7"/>
    </row>
    <row r="1860" spans="53:57" ht="15">
      <c r="BA1860" s="7"/>
      <c r="BB1860" s="7"/>
      <c r="BC1860" s="7"/>
      <c r="BD1860" s="7"/>
      <c r="BE1860" s="7"/>
    </row>
    <row r="1861" spans="53:57" ht="15">
      <c r="BA1861" s="7"/>
      <c r="BB1861" s="7"/>
      <c r="BC1861" s="7"/>
      <c r="BD1861" s="7"/>
      <c r="BE1861" s="7"/>
    </row>
    <row r="1862" spans="53:57" ht="15">
      <c r="BA1862" s="7"/>
      <c r="BB1862" s="7"/>
      <c r="BC1862" s="7"/>
      <c r="BD1862" s="7"/>
      <c r="BE1862" s="7"/>
    </row>
    <row r="1863" spans="53:57" ht="15">
      <c r="BA1863" s="7"/>
      <c r="BB1863" s="7"/>
      <c r="BC1863" s="7"/>
      <c r="BD1863" s="7"/>
      <c r="BE1863" s="7"/>
    </row>
    <row r="1864" spans="53:57" ht="15">
      <c r="BA1864" s="7"/>
      <c r="BB1864" s="7"/>
      <c r="BC1864" s="7"/>
      <c r="BD1864" s="7"/>
      <c r="BE1864" s="7"/>
    </row>
    <row r="1865" spans="53:57" ht="15">
      <c r="BA1865" s="7"/>
      <c r="BB1865" s="7"/>
      <c r="BC1865" s="7"/>
      <c r="BD1865" s="7"/>
      <c r="BE1865" s="7"/>
    </row>
    <row r="1866" spans="53:57" ht="15">
      <c r="BA1866" s="7"/>
      <c r="BB1866" s="7"/>
      <c r="BC1866" s="7"/>
      <c r="BD1866" s="7"/>
      <c r="BE1866" s="7"/>
    </row>
    <row r="1867" spans="53:57" ht="15">
      <c r="BA1867" s="7"/>
      <c r="BB1867" s="7"/>
      <c r="BC1867" s="7"/>
      <c r="BD1867" s="7"/>
      <c r="BE1867" s="7"/>
    </row>
    <row r="1868" spans="53:57" ht="15">
      <c r="BA1868" s="7"/>
      <c r="BB1868" s="7"/>
      <c r="BC1868" s="7"/>
      <c r="BD1868" s="7"/>
      <c r="BE1868" s="7"/>
    </row>
    <row r="1869" spans="53:57" ht="15">
      <c r="BA1869" s="7"/>
      <c r="BB1869" s="7"/>
      <c r="BC1869" s="7"/>
      <c r="BD1869" s="7"/>
      <c r="BE1869" s="7"/>
    </row>
    <row r="1870" spans="53:57" ht="15">
      <c r="BA1870" s="7"/>
      <c r="BB1870" s="7"/>
      <c r="BC1870" s="7"/>
      <c r="BD1870" s="7"/>
      <c r="BE1870" s="7"/>
    </row>
    <row r="1871" spans="53:57" ht="15">
      <c r="BA1871" s="7"/>
      <c r="BB1871" s="7"/>
      <c r="BC1871" s="7"/>
      <c r="BD1871" s="7"/>
      <c r="BE1871" s="7"/>
    </row>
    <row r="1872" spans="53:57" ht="15">
      <c r="BA1872" s="7"/>
      <c r="BB1872" s="7"/>
      <c r="BC1872" s="7"/>
      <c r="BD1872" s="7"/>
      <c r="BE1872" s="7"/>
    </row>
    <row r="1873" spans="53:57" ht="15">
      <c r="BA1873" s="7"/>
      <c r="BB1873" s="7"/>
      <c r="BC1873" s="7"/>
      <c r="BD1873" s="7"/>
      <c r="BE1873" s="7"/>
    </row>
    <row r="1874" spans="53:57" ht="15">
      <c r="BA1874" s="7"/>
      <c r="BB1874" s="7"/>
      <c r="BC1874" s="7"/>
      <c r="BD1874" s="7"/>
      <c r="BE1874" s="7"/>
    </row>
    <row r="1875" spans="53:57" ht="15">
      <c r="BA1875" s="7"/>
      <c r="BB1875" s="7"/>
      <c r="BC1875" s="7"/>
      <c r="BD1875" s="7"/>
      <c r="BE1875" s="7"/>
    </row>
    <row r="1876" spans="53:57" ht="15">
      <c r="BA1876" s="7"/>
      <c r="BB1876" s="7"/>
      <c r="BC1876" s="7"/>
      <c r="BD1876" s="7"/>
      <c r="BE1876" s="7"/>
    </row>
    <row r="1877" spans="53:57" ht="15">
      <c r="BA1877" s="7"/>
      <c r="BB1877" s="7"/>
      <c r="BC1877" s="7"/>
      <c r="BD1877" s="7"/>
      <c r="BE1877" s="7"/>
    </row>
    <row r="1878" spans="53:57" ht="15">
      <c r="BA1878" s="7"/>
      <c r="BB1878" s="7"/>
      <c r="BC1878" s="7"/>
      <c r="BD1878" s="7"/>
      <c r="BE1878" s="7"/>
    </row>
    <row r="1879" spans="53:57" ht="15">
      <c r="BA1879" s="7"/>
      <c r="BB1879" s="7"/>
      <c r="BC1879" s="7"/>
      <c r="BD1879" s="7"/>
      <c r="BE1879" s="7"/>
    </row>
    <row r="1880" spans="53:57" ht="15">
      <c r="BA1880" s="7"/>
      <c r="BB1880" s="7"/>
      <c r="BC1880" s="7"/>
      <c r="BD1880" s="7"/>
      <c r="BE1880" s="7"/>
    </row>
    <row r="1881" spans="53:57" ht="15">
      <c r="BA1881" s="7"/>
      <c r="BB1881" s="7"/>
      <c r="BC1881" s="7"/>
      <c r="BD1881" s="7"/>
      <c r="BE1881" s="7"/>
    </row>
    <row r="1882" spans="53:57" ht="15">
      <c r="BA1882" s="7"/>
      <c r="BB1882" s="7"/>
      <c r="BC1882" s="7"/>
      <c r="BD1882" s="7"/>
      <c r="BE1882" s="7"/>
    </row>
    <row r="1883" spans="53:57" ht="15">
      <c r="BA1883" s="7"/>
      <c r="BB1883" s="7"/>
      <c r="BC1883" s="7"/>
      <c r="BD1883" s="7"/>
      <c r="BE1883" s="7"/>
    </row>
    <row r="1884" spans="53:57" ht="15">
      <c r="BA1884" s="7"/>
      <c r="BB1884" s="7"/>
      <c r="BC1884" s="7"/>
      <c r="BD1884" s="7"/>
      <c r="BE1884" s="7"/>
    </row>
    <row r="1885" spans="53:57" ht="15">
      <c r="BA1885" s="7"/>
      <c r="BB1885" s="7"/>
      <c r="BC1885" s="7"/>
      <c r="BD1885" s="7"/>
      <c r="BE1885" s="7"/>
    </row>
    <row r="1886" spans="53:57" ht="15">
      <c r="BA1886" s="7"/>
      <c r="BB1886" s="7"/>
      <c r="BC1886" s="7"/>
      <c r="BD1886" s="7"/>
      <c r="BE1886" s="7"/>
    </row>
    <row r="1887" spans="53:57" ht="15">
      <c r="BA1887" s="7"/>
      <c r="BB1887" s="7"/>
      <c r="BC1887" s="7"/>
      <c r="BD1887" s="7"/>
      <c r="BE1887" s="7"/>
    </row>
    <row r="1888" spans="53:57" ht="15">
      <c r="BA1888" s="7"/>
      <c r="BB1888" s="7"/>
      <c r="BC1888" s="7"/>
      <c r="BD1888" s="7"/>
      <c r="BE1888" s="7"/>
    </row>
    <row r="1889" spans="53:57" ht="15">
      <c r="BA1889" s="7"/>
      <c r="BB1889" s="7"/>
      <c r="BC1889" s="7"/>
      <c r="BD1889" s="7"/>
      <c r="BE1889" s="7"/>
    </row>
    <row r="1890" spans="53:57" ht="15">
      <c r="BA1890" s="7"/>
      <c r="BB1890" s="7"/>
      <c r="BC1890" s="7"/>
      <c r="BD1890" s="7"/>
      <c r="BE1890" s="7"/>
    </row>
    <row r="1891" spans="53:57" ht="15">
      <c r="BA1891" s="7"/>
      <c r="BB1891" s="7"/>
      <c r="BC1891" s="7"/>
      <c r="BD1891" s="7"/>
      <c r="BE1891" s="7"/>
    </row>
    <row r="1892" spans="53:57" ht="15">
      <c r="BA1892" s="7"/>
      <c r="BB1892" s="7"/>
      <c r="BC1892" s="7"/>
      <c r="BD1892" s="7"/>
      <c r="BE1892" s="7"/>
    </row>
    <row r="1893" spans="53:57" ht="15">
      <c r="BA1893" s="7"/>
      <c r="BB1893" s="7"/>
      <c r="BC1893" s="7"/>
      <c r="BD1893" s="7"/>
      <c r="BE1893" s="7"/>
    </row>
    <row r="1894" spans="53:57" ht="15">
      <c r="BA1894" s="7"/>
      <c r="BB1894" s="7"/>
      <c r="BC1894" s="7"/>
      <c r="BD1894" s="7"/>
      <c r="BE1894" s="7"/>
    </row>
    <row r="1895" spans="53:57" ht="15">
      <c r="BA1895" s="7"/>
      <c r="BB1895" s="7"/>
      <c r="BC1895" s="7"/>
      <c r="BD1895" s="7"/>
      <c r="BE1895" s="7"/>
    </row>
    <row r="1896" spans="53:57" ht="15">
      <c r="BA1896" s="7"/>
      <c r="BB1896" s="7"/>
      <c r="BC1896" s="7"/>
      <c r="BD1896" s="7"/>
      <c r="BE1896" s="7"/>
    </row>
    <row r="1897" spans="53:57" ht="15">
      <c r="BA1897" s="7"/>
      <c r="BB1897" s="7"/>
      <c r="BC1897" s="7"/>
      <c r="BD1897" s="7"/>
      <c r="BE1897" s="7"/>
    </row>
    <row r="1898" spans="53:57" ht="15">
      <c r="BA1898" s="7"/>
      <c r="BB1898" s="7"/>
      <c r="BC1898" s="7"/>
      <c r="BD1898" s="7"/>
      <c r="BE1898" s="7"/>
    </row>
    <row r="1899" spans="53:57" ht="15">
      <c r="BA1899" s="7"/>
      <c r="BB1899" s="7"/>
      <c r="BC1899" s="7"/>
      <c r="BD1899" s="7"/>
      <c r="BE1899" s="7"/>
    </row>
    <row r="1900" spans="53:57" ht="15">
      <c r="BA1900" s="7"/>
      <c r="BB1900" s="7"/>
      <c r="BC1900" s="7"/>
      <c r="BD1900" s="7"/>
      <c r="BE1900" s="7"/>
    </row>
    <row r="1901" spans="53:57" ht="15">
      <c r="BA1901" s="7"/>
      <c r="BB1901" s="7"/>
      <c r="BC1901" s="7"/>
      <c r="BD1901" s="7"/>
      <c r="BE1901" s="7"/>
    </row>
    <row r="1902" spans="53:57" ht="15">
      <c r="BA1902" s="7"/>
      <c r="BB1902" s="7"/>
      <c r="BC1902" s="7"/>
      <c r="BD1902" s="7"/>
      <c r="BE1902" s="7"/>
    </row>
    <row r="1903" spans="53:57" ht="15">
      <c r="BA1903" s="7"/>
      <c r="BB1903" s="7"/>
      <c r="BC1903" s="7"/>
      <c r="BD1903" s="7"/>
      <c r="BE1903" s="7"/>
    </row>
    <row r="1904" spans="53:57" ht="15">
      <c r="BA1904" s="7"/>
      <c r="BB1904" s="7"/>
      <c r="BC1904" s="7"/>
      <c r="BD1904" s="7"/>
      <c r="BE1904" s="7"/>
    </row>
    <row r="1905" spans="53:57" ht="15">
      <c r="BA1905" s="7"/>
      <c r="BB1905" s="7"/>
      <c r="BC1905" s="7"/>
      <c r="BD1905" s="7"/>
      <c r="BE1905" s="7"/>
    </row>
    <row r="1906" spans="53:57" ht="15">
      <c r="BA1906" s="7"/>
      <c r="BB1906" s="7"/>
      <c r="BC1906" s="7"/>
      <c r="BD1906" s="7"/>
      <c r="BE1906" s="7"/>
    </row>
    <row r="1907" spans="53:57" ht="15">
      <c r="BA1907" s="7"/>
      <c r="BB1907" s="7"/>
      <c r="BC1907" s="7"/>
      <c r="BD1907" s="7"/>
      <c r="BE1907" s="7"/>
    </row>
    <row r="1908" spans="53:57" ht="15">
      <c r="BA1908" s="7"/>
      <c r="BB1908" s="7"/>
      <c r="BC1908" s="7"/>
      <c r="BD1908" s="7"/>
      <c r="BE1908" s="7"/>
    </row>
    <row r="1909" spans="53:57" ht="15">
      <c r="BA1909" s="7"/>
      <c r="BB1909" s="7"/>
      <c r="BC1909" s="7"/>
      <c r="BD1909" s="7"/>
      <c r="BE1909" s="7"/>
    </row>
    <row r="1910" spans="53:57" ht="15">
      <c r="BA1910" s="7"/>
      <c r="BB1910" s="7"/>
      <c r="BC1910" s="7"/>
      <c r="BD1910" s="7"/>
      <c r="BE1910" s="7"/>
    </row>
    <row r="1911" spans="53:57" ht="15">
      <c r="BA1911" s="7"/>
      <c r="BB1911" s="7"/>
      <c r="BC1911" s="7"/>
      <c r="BD1911" s="7"/>
      <c r="BE1911" s="7"/>
    </row>
    <row r="1912" spans="53:57" ht="15">
      <c r="BA1912" s="7"/>
      <c r="BB1912" s="7"/>
      <c r="BC1912" s="7"/>
      <c r="BD1912" s="7"/>
      <c r="BE1912" s="7"/>
    </row>
    <row r="1913" spans="53:57" ht="15">
      <c r="BA1913" s="7"/>
      <c r="BB1913" s="7"/>
      <c r="BC1913" s="7"/>
      <c r="BD1913" s="7"/>
      <c r="BE1913" s="7"/>
    </row>
    <row r="1914" spans="53:57" ht="15">
      <c r="BA1914" s="7"/>
      <c r="BB1914" s="7"/>
      <c r="BC1914" s="7"/>
      <c r="BD1914" s="7"/>
      <c r="BE1914" s="7"/>
    </row>
    <row r="1915" spans="53:57" ht="15">
      <c r="BA1915" s="7"/>
      <c r="BB1915" s="7"/>
      <c r="BC1915" s="7"/>
      <c r="BD1915" s="7"/>
      <c r="BE1915" s="7"/>
    </row>
    <row r="1916" spans="53:57" ht="15">
      <c r="BA1916" s="7"/>
      <c r="BB1916" s="7"/>
      <c r="BC1916" s="7"/>
      <c r="BD1916" s="7"/>
      <c r="BE1916" s="7"/>
    </row>
    <row r="1917" spans="53:57" ht="15">
      <c r="BA1917" s="7"/>
      <c r="BB1917" s="7"/>
      <c r="BC1917" s="7"/>
      <c r="BD1917" s="7"/>
      <c r="BE1917" s="7"/>
    </row>
    <row r="1918" spans="53:57" ht="15">
      <c r="BA1918" s="7"/>
      <c r="BB1918" s="7"/>
      <c r="BC1918" s="7"/>
      <c r="BD1918" s="7"/>
      <c r="BE1918" s="7"/>
    </row>
    <row r="1919" spans="53:57" ht="15">
      <c r="BA1919" s="7"/>
      <c r="BB1919" s="7"/>
      <c r="BC1919" s="7"/>
      <c r="BD1919" s="7"/>
      <c r="BE1919" s="7"/>
    </row>
    <row r="1920" spans="53:57" ht="15">
      <c r="BA1920" s="7"/>
      <c r="BB1920" s="7"/>
      <c r="BC1920" s="7"/>
      <c r="BD1920" s="7"/>
      <c r="BE1920" s="7"/>
    </row>
    <row r="1921" spans="53:57" ht="15">
      <c r="BA1921" s="7"/>
      <c r="BB1921" s="7"/>
      <c r="BC1921" s="7"/>
      <c r="BD1921" s="7"/>
      <c r="BE1921" s="7"/>
    </row>
    <row r="1922" spans="53:57" ht="15">
      <c r="BA1922" s="7"/>
      <c r="BB1922" s="7"/>
      <c r="BC1922" s="7"/>
      <c r="BD1922" s="7"/>
      <c r="BE1922" s="7"/>
    </row>
    <row r="1923" spans="53:57" ht="15">
      <c r="BA1923" s="7"/>
      <c r="BB1923" s="7"/>
      <c r="BC1923" s="7"/>
      <c r="BD1923" s="7"/>
      <c r="BE1923" s="7"/>
    </row>
    <row r="1924" spans="53:57" ht="15">
      <c r="BA1924" s="7"/>
      <c r="BB1924" s="7"/>
      <c r="BC1924" s="7"/>
      <c r="BD1924" s="7"/>
      <c r="BE1924" s="7"/>
    </row>
    <row r="1925" spans="53:57" ht="15">
      <c r="BA1925" s="7"/>
      <c r="BB1925" s="7"/>
      <c r="BC1925" s="7"/>
      <c r="BD1925" s="7"/>
      <c r="BE1925" s="7"/>
    </row>
    <row r="1926" spans="53:57" ht="15">
      <c r="BA1926" s="7"/>
      <c r="BB1926" s="7"/>
      <c r="BC1926" s="7"/>
      <c r="BD1926" s="7"/>
      <c r="BE1926" s="7"/>
    </row>
    <row r="1927" spans="53:57" ht="15">
      <c r="BA1927" s="7"/>
      <c r="BB1927" s="7"/>
      <c r="BC1927" s="7"/>
      <c r="BD1927" s="7"/>
      <c r="BE1927" s="7"/>
    </row>
    <row r="1928" spans="53:57" ht="15">
      <c r="BA1928" s="7"/>
      <c r="BB1928" s="7"/>
      <c r="BC1928" s="7"/>
      <c r="BD1928" s="7"/>
      <c r="BE1928" s="7"/>
    </row>
    <row r="1929" spans="53:57" ht="15">
      <c r="BA1929" s="7"/>
      <c r="BB1929" s="7"/>
      <c r="BC1929" s="7"/>
      <c r="BD1929" s="7"/>
      <c r="BE1929" s="7"/>
    </row>
    <row r="1930" spans="53:57" ht="15">
      <c r="BA1930" s="7"/>
      <c r="BB1930" s="7"/>
      <c r="BC1930" s="7"/>
      <c r="BD1930" s="7"/>
      <c r="BE1930" s="7"/>
    </row>
    <row r="1931" spans="53:57" ht="15">
      <c r="BA1931" s="7"/>
      <c r="BB1931" s="7"/>
      <c r="BC1931" s="7"/>
      <c r="BD1931" s="7"/>
      <c r="BE1931" s="7"/>
    </row>
    <row r="1932" spans="53:57" ht="15">
      <c r="BA1932" s="7"/>
      <c r="BB1932" s="7"/>
      <c r="BC1932" s="7"/>
      <c r="BD1932" s="7"/>
      <c r="BE1932" s="7"/>
    </row>
    <row r="1933" spans="53:57" ht="15">
      <c r="BA1933" s="7"/>
      <c r="BB1933" s="7"/>
      <c r="BC1933" s="7"/>
      <c r="BD1933" s="7"/>
      <c r="BE1933" s="7"/>
    </row>
    <row r="1934" spans="53:57" ht="15">
      <c r="BA1934" s="7"/>
      <c r="BB1934" s="7"/>
      <c r="BC1934" s="7"/>
      <c r="BD1934" s="7"/>
      <c r="BE1934" s="7"/>
    </row>
    <row r="1935" spans="53:57" ht="15">
      <c r="BA1935" s="7"/>
      <c r="BB1935" s="7"/>
      <c r="BC1935" s="7"/>
      <c r="BD1935" s="7"/>
      <c r="BE1935" s="7"/>
    </row>
    <row r="1936" spans="53:57" ht="15">
      <c r="BA1936" s="7"/>
      <c r="BB1936" s="7"/>
      <c r="BC1936" s="7"/>
      <c r="BD1936" s="7"/>
      <c r="BE1936" s="7"/>
    </row>
    <row r="1937" spans="53:57" ht="15">
      <c r="BA1937" s="7"/>
      <c r="BB1937" s="7"/>
      <c r="BC1937" s="7"/>
      <c r="BD1937" s="7"/>
      <c r="BE1937" s="7"/>
    </row>
    <row r="1938" spans="53:57" ht="15">
      <c r="BA1938" s="7"/>
      <c r="BB1938" s="7"/>
      <c r="BC1938" s="7"/>
      <c r="BD1938" s="7"/>
      <c r="BE1938" s="7"/>
    </row>
    <row r="1939" spans="53:57" ht="15">
      <c r="BA1939" s="7"/>
      <c r="BB1939" s="7"/>
      <c r="BC1939" s="7"/>
      <c r="BD1939" s="7"/>
      <c r="BE1939" s="7"/>
    </row>
    <row r="1940" spans="53:57" ht="15">
      <c r="BA1940" s="7"/>
      <c r="BB1940" s="7"/>
      <c r="BC1940" s="7"/>
      <c r="BD1940" s="7"/>
      <c r="BE1940" s="7"/>
    </row>
    <row r="1941" spans="53:57" ht="15">
      <c r="BA1941" s="7"/>
      <c r="BB1941" s="7"/>
      <c r="BC1941" s="7"/>
      <c r="BD1941" s="7"/>
      <c r="BE1941" s="7"/>
    </row>
    <row r="1942" spans="53:57" ht="15">
      <c r="BA1942" s="7"/>
      <c r="BB1942" s="7"/>
      <c r="BC1942" s="7"/>
      <c r="BD1942" s="7"/>
      <c r="BE1942" s="7"/>
    </row>
    <row r="1943" spans="53:57" ht="15">
      <c r="BA1943" s="7"/>
      <c r="BB1943" s="7"/>
      <c r="BC1943" s="7"/>
      <c r="BD1943" s="7"/>
      <c r="BE1943" s="7"/>
    </row>
    <row r="1944" spans="53:57" ht="15">
      <c r="BA1944" s="7"/>
      <c r="BB1944" s="7"/>
      <c r="BC1944" s="7"/>
      <c r="BD1944" s="7"/>
      <c r="BE1944" s="7"/>
    </row>
    <row r="1945" spans="53:57" ht="15">
      <c r="BA1945" s="7"/>
      <c r="BB1945" s="7"/>
      <c r="BC1945" s="7"/>
      <c r="BD1945" s="7"/>
      <c r="BE1945" s="7"/>
    </row>
    <row r="1946" spans="53:57" ht="15">
      <c r="BA1946" s="7"/>
      <c r="BB1946" s="7"/>
      <c r="BC1946" s="7"/>
      <c r="BD1946" s="7"/>
      <c r="BE1946" s="7"/>
    </row>
    <row r="1947" spans="53:57" ht="15">
      <c r="BA1947" s="7"/>
      <c r="BB1947" s="7"/>
      <c r="BC1947" s="7"/>
      <c r="BD1947" s="7"/>
      <c r="BE1947" s="7"/>
    </row>
    <row r="1948" spans="53:57" ht="15">
      <c r="BA1948" s="7"/>
      <c r="BB1948" s="7"/>
      <c r="BC1948" s="7"/>
      <c r="BD1948" s="7"/>
      <c r="BE1948" s="7"/>
    </row>
    <row r="1949" spans="53:57" ht="15">
      <c r="BA1949" s="7"/>
      <c r="BB1949" s="7"/>
      <c r="BC1949" s="7"/>
      <c r="BD1949" s="7"/>
      <c r="BE1949" s="7"/>
    </row>
    <row r="1950" spans="53:57" ht="15">
      <c r="BA1950" s="7"/>
      <c r="BB1950" s="7"/>
      <c r="BC1950" s="7"/>
      <c r="BD1950" s="7"/>
      <c r="BE1950" s="7"/>
    </row>
    <row r="1951" spans="53:57" ht="15">
      <c r="BA1951" s="7"/>
      <c r="BB1951" s="7"/>
      <c r="BC1951" s="7"/>
      <c r="BD1951" s="7"/>
      <c r="BE1951" s="7"/>
    </row>
    <row r="1952" spans="53:57" ht="15">
      <c r="BA1952" s="7"/>
      <c r="BB1952" s="7"/>
      <c r="BC1952" s="7"/>
      <c r="BD1952" s="7"/>
      <c r="BE1952" s="7"/>
    </row>
    <row r="1953" spans="53:57" ht="15">
      <c r="BA1953" s="7"/>
      <c r="BB1953" s="7"/>
      <c r="BC1953" s="7"/>
      <c r="BD1953" s="7"/>
      <c r="BE1953" s="7"/>
    </row>
    <row r="1954" spans="53:57" ht="15">
      <c r="BA1954" s="7"/>
      <c r="BB1954" s="7"/>
      <c r="BC1954" s="7"/>
      <c r="BD1954" s="7"/>
      <c r="BE1954" s="7"/>
    </row>
    <row r="1955" spans="53:57" ht="15">
      <c r="BA1955" s="7"/>
      <c r="BB1955" s="7"/>
      <c r="BC1955" s="7"/>
      <c r="BD1955" s="7"/>
      <c r="BE1955" s="7"/>
    </row>
    <row r="1956" spans="53:57" ht="15">
      <c r="BA1956" s="7"/>
      <c r="BB1956" s="7"/>
      <c r="BC1956" s="7"/>
      <c r="BD1956" s="7"/>
      <c r="BE1956" s="7"/>
    </row>
    <row r="1957" spans="53:57" ht="15">
      <c r="BA1957" s="7"/>
      <c r="BB1957" s="7"/>
      <c r="BC1957" s="7"/>
      <c r="BD1957" s="7"/>
      <c r="BE1957" s="7"/>
    </row>
    <row r="1958" spans="53:57" ht="15">
      <c r="BA1958" s="7"/>
      <c r="BB1958" s="7"/>
      <c r="BC1958" s="7"/>
      <c r="BD1958" s="7"/>
      <c r="BE1958" s="7"/>
    </row>
    <row r="1959" spans="53:57" ht="15">
      <c r="BA1959" s="7"/>
      <c r="BB1959" s="7"/>
      <c r="BC1959" s="7"/>
      <c r="BD1959" s="7"/>
      <c r="BE1959" s="7"/>
    </row>
    <row r="1960" spans="53:57" ht="15">
      <c r="BA1960" s="7"/>
      <c r="BB1960" s="7"/>
      <c r="BC1960" s="7"/>
      <c r="BD1960" s="7"/>
      <c r="BE1960" s="7"/>
    </row>
    <row r="1961" spans="53:57" ht="15">
      <c r="BA1961" s="7"/>
      <c r="BB1961" s="7"/>
      <c r="BC1961" s="7"/>
      <c r="BD1961" s="7"/>
      <c r="BE1961" s="7"/>
    </row>
    <row r="1962" spans="53:57" ht="15">
      <c r="BA1962" s="7"/>
      <c r="BB1962" s="7"/>
      <c r="BC1962" s="7"/>
      <c r="BD1962" s="7"/>
      <c r="BE1962" s="7"/>
    </row>
    <row r="1963" spans="53:57" ht="15">
      <c r="BA1963" s="7"/>
      <c r="BB1963" s="7"/>
      <c r="BC1963" s="7"/>
      <c r="BD1963" s="7"/>
      <c r="BE1963" s="7"/>
    </row>
    <row r="1964" spans="53:57" ht="15">
      <c r="BA1964" s="7"/>
      <c r="BB1964" s="7"/>
      <c r="BC1964" s="7"/>
      <c r="BD1964" s="7"/>
      <c r="BE1964" s="7"/>
    </row>
    <row r="1965" spans="53:57" ht="15">
      <c r="BA1965" s="7"/>
      <c r="BB1965" s="7"/>
      <c r="BC1965" s="7"/>
      <c r="BD1965" s="7"/>
      <c r="BE1965" s="7"/>
    </row>
    <row r="1966" spans="53:57" ht="15">
      <c r="BA1966" s="7"/>
      <c r="BB1966" s="7"/>
      <c r="BC1966" s="7"/>
      <c r="BD1966" s="7"/>
      <c r="BE1966" s="7"/>
    </row>
    <row r="1967" spans="53:57" ht="15">
      <c r="BA1967" s="7"/>
      <c r="BB1967" s="7"/>
      <c r="BC1967" s="7"/>
      <c r="BD1967" s="7"/>
      <c r="BE1967" s="7"/>
    </row>
    <row r="1968" spans="53:57" ht="15">
      <c r="BA1968" s="7"/>
      <c r="BB1968" s="7"/>
      <c r="BC1968" s="7"/>
      <c r="BD1968" s="7"/>
      <c r="BE1968" s="7"/>
    </row>
    <row r="1969" spans="53:57" ht="15">
      <c r="BA1969" s="7"/>
      <c r="BB1969" s="7"/>
      <c r="BC1969" s="7"/>
      <c r="BD1969" s="7"/>
      <c r="BE1969" s="7"/>
    </row>
    <row r="1970" spans="53:57" ht="15">
      <c r="BA1970" s="7"/>
      <c r="BB1970" s="7"/>
      <c r="BC1970" s="7"/>
      <c r="BD1970" s="7"/>
      <c r="BE1970" s="7"/>
    </row>
    <row r="1971" spans="53:57" ht="15">
      <c r="BA1971" s="7"/>
      <c r="BB1971" s="7"/>
      <c r="BC1971" s="7"/>
      <c r="BD1971" s="7"/>
      <c r="BE1971" s="7"/>
    </row>
    <row r="1972" spans="53:57" ht="15">
      <c r="BA1972" s="7"/>
      <c r="BB1972" s="7"/>
      <c r="BC1972" s="7"/>
      <c r="BD1972" s="7"/>
      <c r="BE1972" s="7"/>
    </row>
    <row r="1973" spans="53:57" ht="15">
      <c r="BA1973" s="7"/>
      <c r="BB1973" s="7"/>
      <c r="BC1973" s="7"/>
      <c r="BD1973" s="7"/>
      <c r="BE1973" s="7"/>
    </row>
    <row r="1974" spans="53:57" ht="15">
      <c r="BA1974" s="7"/>
      <c r="BB1974" s="7"/>
      <c r="BC1974" s="7"/>
      <c r="BD1974" s="7"/>
      <c r="BE1974" s="7"/>
    </row>
    <row r="1975" spans="53:57" ht="15">
      <c r="BA1975" s="7"/>
      <c r="BB1975" s="7"/>
      <c r="BC1975" s="7"/>
      <c r="BD1975" s="7"/>
      <c r="BE1975" s="7"/>
    </row>
    <row r="1976" spans="53:57" ht="15">
      <c r="BA1976" s="7"/>
      <c r="BB1976" s="7"/>
      <c r="BC1976" s="7"/>
      <c r="BD1976" s="7"/>
      <c r="BE1976" s="7"/>
    </row>
    <row r="1977" spans="53:57" ht="15">
      <c r="BA1977" s="7"/>
      <c r="BB1977" s="7"/>
      <c r="BC1977" s="7"/>
      <c r="BD1977" s="7"/>
      <c r="BE1977" s="7"/>
    </row>
    <row r="1978" spans="53:57" ht="15">
      <c r="BA1978" s="7"/>
      <c r="BB1978" s="7"/>
      <c r="BC1978" s="7"/>
      <c r="BD1978" s="7"/>
      <c r="BE1978" s="7"/>
    </row>
    <row r="1979" spans="53:57" ht="15">
      <c r="BA1979" s="7"/>
      <c r="BB1979" s="7"/>
      <c r="BC1979" s="7"/>
      <c r="BD1979" s="7"/>
      <c r="BE1979" s="7"/>
    </row>
    <row r="1980" spans="53:57" ht="15">
      <c r="BA1980" s="7"/>
      <c r="BB1980" s="7"/>
      <c r="BC1980" s="7"/>
      <c r="BD1980" s="7"/>
      <c r="BE1980" s="7"/>
    </row>
    <row r="1981" spans="53:57" ht="15">
      <c r="BA1981" s="7"/>
      <c r="BB1981" s="7"/>
      <c r="BC1981" s="7"/>
      <c r="BD1981" s="7"/>
      <c r="BE1981" s="7"/>
    </row>
    <row r="1982" spans="53:57" ht="15">
      <c r="BA1982" s="7"/>
      <c r="BB1982" s="7"/>
      <c r="BC1982" s="7"/>
      <c r="BD1982" s="7"/>
      <c r="BE1982" s="7"/>
    </row>
    <row r="1983" spans="53:57" ht="15">
      <c r="BA1983" s="7"/>
      <c r="BB1983" s="7"/>
      <c r="BC1983" s="7"/>
      <c r="BD1983" s="7"/>
      <c r="BE1983" s="7"/>
    </row>
    <row r="1984" spans="53:57" ht="15">
      <c r="BA1984" s="7"/>
      <c r="BB1984" s="7"/>
      <c r="BC1984" s="7"/>
      <c r="BD1984" s="7"/>
      <c r="BE1984" s="7"/>
    </row>
    <row r="1985" spans="53:57" ht="15">
      <c r="BA1985" s="7"/>
      <c r="BB1985" s="7"/>
      <c r="BC1985" s="7"/>
      <c r="BD1985" s="7"/>
      <c r="BE1985" s="7"/>
    </row>
    <row r="1986" spans="53:57" ht="15">
      <c r="BA1986" s="7"/>
      <c r="BB1986" s="7"/>
      <c r="BC1986" s="7"/>
      <c r="BD1986" s="7"/>
      <c r="BE1986" s="7"/>
    </row>
    <row r="1987" spans="53:57" ht="15">
      <c r="BA1987" s="7"/>
      <c r="BB1987" s="7"/>
      <c r="BC1987" s="7"/>
      <c r="BD1987" s="7"/>
      <c r="BE1987" s="7"/>
    </row>
    <row r="1988" spans="53:57" ht="15">
      <c r="BA1988" s="7"/>
      <c r="BB1988" s="7"/>
      <c r="BC1988" s="7"/>
      <c r="BD1988" s="7"/>
      <c r="BE1988" s="7"/>
    </row>
    <row r="1989" spans="53:57" ht="15">
      <c r="BA1989" s="7"/>
      <c r="BB1989" s="7"/>
      <c r="BC1989" s="7"/>
      <c r="BD1989" s="7"/>
      <c r="BE1989" s="7"/>
    </row>
    <row r="1990" spans="53:57" ht="15">
      <c r="BA1990" s="7"/>
      <c r="BB1990" s="7"/>
      <c r="BC1990" s="7"/>
      <c r="BD1990" s="7"/>
      <c r="BE1990" s="7"/>
    </row>
    <row r="1991" spans="53:57" ht="15">
      <c r="BA1991" s="7"/>
      <c r="BB1991" s="7"/>
      <c r="BC1991" s="7"/>
      <c r="BD1991" s="7"/>
      <c r="BE1991" s="7"/>
    </row>
    <row r="1992" spans="53:57" ht="15">
      <c r="BA1992" s="7"/>
      <c r="BB1992" s="7"/>
      <c r="BC1992" s="7"/>
      <c r="BD1992" s="7"/>
      <c r="BE1992" s="7"/>
    </row>
    <row r="1993" spans="53:57" ht="15">
      <c r="BA1993" s="7"/>
      <c r="BB1993" s="7"/>
      <c r="BC1993" s="7"/>
      <c r="BD1993" s="7"/>
      <c r="BE1993" s="7"/>
    </row>
    <row r="1994" spans="53:57" ht="15">
      <c r="BA1994" s="7"/>
      <c r="BB1994" s="7"/>
      <c r="BC1994" s="7"/>
      <c r="BD1994" s="7"/>
      <c r="BE1994" s="7"/>
    </row>
    <row r="1995" spans="53:57" ht="15">
      <c r="BA1995" s="7"/>
      <c r="BB1995" s="7"/>
      <c r="BC1995" s="7"/>
      <c r="BD1995" s="7"/>
      <c r="BE1995" s="7"/>
    </row>
    <row r="1996" spans="53:57" ht="15">
      <c r="BA1996" s="7"/>
      <c r="BB1996" s="7"/>
      <c r="BC1996" s="7"/>
      <c r="BD1996" s="7"/>
      <c r="BE1996" s="7"/>
    </row>
    <row r="1997" spans="53:57" ht="15">
      <c r="BA1997" s="7"/>
      <c r="BB1997" s="7"/>
      <c r="BC1997" s="7"/>
      <c r="BD1997" s="7"/>
      <c r="BE1997" s="7"/>
    </row>
    <row r="1998" spans="53:57" ht="15">
      <c r="BA1998" s="7"/>
      <c r="BB1998" s="7"/>
      <c r="BC1998" s="7"/>
      <c r="BD1998" s="7"/>
      <c r="BE1998" s="7"/>
    </row>
    <row r="1999" spans="53:57" ht="15">
      <c r="BA1999" s="7"/>
      <c r="BB1999" s="7"/>
      <c r="BC1999" s="7"/>
      <c r="BD1999" s="7"/>
      <c r="BE1999" s="7"/>
    </row>
    <row r="2000" spans="53:57" ht="15">
      <c r="BA2000" s="7"/>
      <c r="BB2000" s="7"/>
      <c r="BC2000" s="7"/>
      <c r="BD2000" s="7"/>
      <c r="BE2000" s="7"/>
    </row>
    <row r="2001" spans="53:57" ht="15">
      <c r="BA2001" s="7"/>
      <c r="BB2001" s="7"/>
      <c r="BC2001" s="7"/>
      <c r="BD2001" s="7"/>
      <c r="BE2001" s="7"/>
    </row>
    <row r="2002" spans="53:57" ht="15">
      <c r="BA2002" s="7"/>
      <c r="BB2002" s="7"/>
      <c r="BC2002" s="7"/>
      <c r="BD2002" s="7"/>
      <c r="BE2002" s="7"/>
    </row>
    <row r="2003" spans="53:57" ht="15">
      <c r="BA2003" s="7"/>
      <c r="BB2003" s="7"/>
      <c r="BC2003" s="7"/>
      <c r="BD2003" s="7"/>
      <c r="BE2003" s="7"/>
    </row>
    <row r="2004" spans="53:57" ht="15">
      <c r="BA2004" s="7"/>
      <c r="BB2004" s="7"/>
      <c r="BC2004" s="7"/>
      <c r="BD2004" s="7"/>
      <c r="BE2004" s="7"/>
    </row>
    <row r="2005" spans="53:57" ht="15">
      <c r="BA2005" s="7"/>
      <c r="BB2005" s="7"/>
      <c r="BC2005" s="7"/>
      <c r="BD2005" s="7"/>
      <c r="BE2005" s="7"/>
    </row>
    <row r="2006" spans="53:57" ht="15">
      <c r="BA2006" s="7"/>
      <c r="BB2006" s="7"/>
      <c r="BC2006" s="7"/>
      <c r="BD2006" s="7"/>
      <c r="BE2006" s="7"/>
    </row>
    <row r="2007" spans="53:57" ht="15">
      <c r="BA2007" s="7"/>
      <c r="BB2007" s="7"/>
      <c r="BC2007" s="7"/>
      <c r="BD2007" s="7"/>
      <c r="BE2007" s="7"/>
    </row>
    <row r="2008" spans="53:57" ht="15">
      <c r="BA2008" s="7"/>
      <c r="BB2008" s="7"/>
      <c r="BC2008" s="7"/>
      <c r="BD2008" s="7"/>
      <c r="BE2008" s="7"/>
    </row>
    <row r="2009" spans="53:57" ht="15">
      <c r="BA2009" s="7"/>
      <c r="BB2009" s="7"/>
      <c r="BC2009" s="7"/>
      <c r="BD2009" s="7"/>
      <c r="BE2009" s="7"/>
    </row>
    <row r="2010" spans="53:57" ht="15">
      <c r="BA2010" s="7"/>
      <c r="BB2010" s="7"/>
      <c r="BC2010" s="7"/>
      <c r="BD2010" s="7"/>
      <c r="BE2010" s="7"/>
    </row>
    <row r="2011" spans="53:57" ht="15">
      <c r="BA2011" s="7"/>
      <c r="BB2011" s="7"/>
      <c r="BC2011" s="7"/>
      <c r="BD2011" s="7"/>
      <c r="BE2011" s="7"/>
    </row>
    <row r="2012" spans="53:57" ht="15">
      <c r="BA2012" s="7"/>
      <c r="BB2012" s="7"/>
      <c r="BC2012" s="7"/>
      <c r="BD2012" s="7"/>
      <c r="BE2012" s="7"/>
    </row>
    <row r="2013" spans="53:57" ht="15">
      <c r="BA2013" s="7"/>
      <c r="BB2013" s="7"/>
      <c r="BC2013" s="7"/>
      <c r="BD2013" s="7"/>
      <c r="BE2013" s="7"/>
    </row>
    <row r="2014" spans="53:57" ht="15">
      <c r="BA2014" s="7"/>
      <c r="BB2014" s="7"/>
      <c r="BC2014" s="7"/>
      <c r="BD2014" s="7"/>
      <c r="BE2014" s="7"/>
    </row>
    <row r="2015" spans="53:57" ht="15">
      <c r="BA2015" s="7"/>
      <c r="BB2015" s="7"/>
      <c r="BC2015" s="7"/>
      <c r="BD2015" s="7"/>
      <c r="BE2015" s="7"/>
    </row>
    <row r="2016" spans="53:57" ht="15">
      <c r="BA2016" s="7"/>
      <c r="BB2016" s="7"/>
      <c r="BC2016" s="7"/>
      <c r="BD2016" s="7"/>
      <c r="BE2016" s="7"/>
    </row>
    <row r="2017" spans="53:57" ht="15">
      <c r="BA2017" s="7"/>
      <c r="BB2017" s="7"/>
      <c r="BC2017" s="7"/>
      <c r="BD2017" s="7"/>
      <c r="BE2017" s="7"/>
    </row>
    <row r="2018" spans="53:57" ht="15">
      <c r="BA2018" s="7"/>
      <c r="BB2018" s="7"/>
      <c r="BC2018" s="7"/>
      <c r="BD2018" s="7"/>
      <c r="BE2018" s="7"/>
    </row>
    <row r="2019" spans="53:57" ht="15">
      <c r="BA2019" s="7"/>
      <c r="BB2019" s="7"/>
      <c r="BC2019" s="7"/>
      <c r="BD2019" s="7"/>
      <c r="BE2019" s="7"/>
    </row>
    <row r="2020" spans="53:57" ht="15">
      <c r="BA2020" s="7"/>
      <c r="BB2020" s="7"/>
      <c r="BC2020" s="7"/>
      <c r="BD2020" s="7"/>
      <c r="BE2020" s="7"/>
    </row>
    <row r="2021" spans="53:57" ht="15">
      <c r="BA2021" s="7"/>
      <c r="BB2021" s="7"/>
      <c r="BC2021" s="7"/>
      <c r="BD2021" s="7"/>
      <c r="BE2021" s="7"/>
    </row>
    <row r="2022" spans="53:57" ht="15">
      <c r="BA2022" s="7"/>
      <c r="BB2022" s="7"/>
      <c r="BC2022" s="7"/>
      <c r="BD2022" s="7"/>
      <c r="BE2022" s="7"/>
    </row>
    <row r="2023" spans="53:57" ht="15">
      <c r="BA2023" s="7"/>
      <c r="BB2023" s="7"/>
      <c r="BC2023" s="7"/>
      <c r="BD2023" s="7"/>
      <c r="BE2023" s="7"/>
    </row>
    <row r="2024" spans="53:57" ht="15">
      <c r="BA2024" s="7"/>
      <c r="BB2024" s="7"/>
      <c r="BC2024" s="7"/>
      <c r="BD2024" s="7"/>
      <c r="BE2024" s="7"/>
    </row>
    <row r="2025" spans="53:57" ht="15">
      <c r="BA2025" s="7"/>
      <c r="BB2025" s="7"/>
      <c r="BC2025" s="7"/>
      <c r="BD2025" s="7"/>
      <c r="BE2025" s="7"/>
    </row>
    <row r="2026" spans="53:57" ht="15">
      <c r="BA2026" s="7"/>
      <c r="BB2026" s="7"/>
      <c r="BC2026" s="7"/>
      <c r="BD2026" s="7"/>
      <c r="BE2026" s="7"/>
    </row>
    <row r="2027" spans="53:57" ht="15">
      <c r="BA2027" s="7"/>
      <c r="BB2027" s="7"/>
      <c r="BC2027" s="7"/>
      <c r="BD2027" s="7"/>
      <c r="BE2027" s="7"/>
    </row>
    <row r="2028" spans="53:57" ht="15">
      <c r="BA2028" s="7"/>
      <c r="BB2028" s="7"/>
      <c r="BC2028" s="7"/>
      <c r="BD2028" s="7"/>
      <c r="BE2028" s="7"/>
    </row>
    <row r="2029" spans="53:57" ht="15">
      <c r="BA2029" s="7"/>
      <c r="BB2029" s="7"/>
      <c r="BC2029" s="7"/>
      <c r="BD2029" s="7"/>
      <c r="BE2029" s="7"/>
    </row>
    <row r="2030" spans="53:57" ht="15">
      <c r="BA2030" s="7"/>
      <c r="BB2030" s="7"/>
      <c r="BC2030" s="7"/>
      <c r="BD2030" s="7"/>
      <c r="BE2030" s="7"/>
    </row>
    <row r="2031" spans="53:57" ht="15">
      <c r="BA2031" s="7"/>
      <c r="BB2031" s="7"/>
      <c r="BC2031" s="7"/>
      <c r="BD2031" s="7"/>
      <c r="BE2031" s="7"/>
    </row>
    <row r="2032" spans="53:57" ht="15">
      <c r="BA2032" s="7"/>
      <c r="BB2032" s="7"/>
      <c r="BC2032" s="7"/>
      <c r="BD2032" s="7"/>
      <c r="BE2032" s="7"/>
    </row>
    <row r="2033" spans="53:57" ht="15">
      <c r="BA2033" s="7"/>
      <c r="BB2033" s="7"/>
      <c r="BC2033" s="7"/>
      <c r="BD2033" s="7"/>
      <c r="BE2033" s="7"/>
    </row>
    <row r="2034" spans="53:57" ht="15">
      <c r="BA2034" s="7"/>
      <c r="BB2034" s="7"/>
      <c r="BC2034" s="7"/>
      <c r="BD2034" s="7"/>
      <c r="BE2034" s="7"/>
    </row>
    <row r="2035" spans="53:57" ht="15">
      <c r="BA2035" s="7"/>
      <c r="BB2035" s="7"/>
      <c r="BC2035" s="7"/>
      <c r="BD2035" s="7"/>
      <c r="BE2035" s="7"/>
    </row>
    <row r="2036" spans="53:57" ht="15">
      <c r="BA2036" s="7"/>
      <c r="BB2036" s="7"/>
      <c r="BC2036" s="7"/>
      <c r="BD2036" s="7"/>
      <c r="BE2036" s="7"/>
    </row>
    <row r="2037" spans="53:57" ht="15">
      <c r="BA2037" s="7"/>
      <c r="BB2037" s="7"/>
      <c r="BC2037" s="7"/>
      <c r="BD2037" s="7"/>
      <c r="BE2037" s="7"/>
    </row>
    <row r="2038" spans="53:57" ht="15">
      <c r="BA2038" s="7"/>
      <c r="BB2038" s="7"/>
      <c r="BC2038" s="7"/>
      <c r="BD2038" s="7"/>
      <c r="BE2038" s="7"/>
    </row>
    <row r="2039" spans="53:57" ht="15">
      <c r="BA2039" s="7"/>
      <c r="BB2039" s="7"/>
      <c r="BC2039" s="7"/>
      <c r="BD2039" s="7"/>
      <c r="BE2039" s="7"/>
    </row>
    <row r="2040" spans="53:57" ht="15">
      <c r="BA2040" s="7"/>
      <c r="BB2040" s="7"/>
      <c r="BC2040" s="7"/>
      <c r="BD2040" s="7"/>
      <c r="BE2040" s="7"/>
    </row>
    <row r="2041" spans="53:57" ht="15">
      <c r="BA2041" s="7"/>
      <c r="BB2041" s="7"/>
      <c r="BC2041" s="7"/>
      <c r="BD2041" s="7"/>
      <c r="BE2041" s="7"/>
    </row>
    <row r="2042" spans="53:57" ht="15">
      <c r="BA2042" s="7"/>
      <c r="BB2042" s="7"/>
      <c r="BC2042" s="7"/>
      <c r="BD2042" s="7"/>
      <c r="BE2042" s="7"/>
    </row>
    <row r="2043" spans="53:57" ht="15">
      <c r="BA2043" s="7"/>
      <c r="BB2043" s="7"/>
      <c r="BC2043" s="7"/>
      <c r="BD2043" s="7"/>
      <c r="BE2043" s="7"/>
    </row>
    <row r="2044" spans="53:57" ht="15">
      <c r="BA2044" s="7"/>
      <c r="BB2044" s="7"/>
      <c r="BC2044" s="7"/>
      <c r="BD2044" s="7"/>
      <c r="BE2044" s="7"/>
    </row>
    <row r="2045" spans="53:57" ht="15">
      <c r="BA2045" s="7"/>
      <c r="BB2045" s="7"/>
      <c r="BC2045" s="7"/>
      <c r="BD2045" s="7"/>
      <c r="BE2045" s="7"/>
    </row>
    <row r="2046" spans="53:57" ht="15">
      <c r="BA2046" s="7"/>
      <c r="BB2046" s="7"/>
      <c r="BC2046" s="7"/>
      <c r="BD2046" s="7"/>
      <c r="BE2046" s="7"/>
    </row>
    <row r="2047" spans="53:57" ht="15">
      <c r="BA2047" s="7"/>
      <c r="BB2047" s="7"/>
      <c r="BC2047" s="7"/>
      <c r="BD2047" s="7"/>
      <c r="BE2047" s="7"/>
    </row>
    <row r="2048" spans="53:57" ht="15">
      <c r="BA2048" s="7"/>
      <c r="BB2048" s="7"/>
      <c r="BC2048" s="7"/>
      <c r="BD2048" s="7"/>
      <c r="BE2048" s="7"/>
    </row>
    <row r="2049" spans="53:57" ht="15">
      <c r="BA2049" s="7"/>
      <c r="BB2049" s="7"/>
      <c r="BC2049" s="7"/>
      <c r="BD2049" s="7"/>
      <c r="BE2049" s="7"/>
    </row>
    <row r="2050" spans="53:57" ht="15">
      <c r="BA2050" s="7"/>
      <c r="BB2050" s="7"/>
      <c r="BC2050" s="7"/>
      <c r="BD2050" s="7"/>
      <c r="BE2050" s="7"/>
    </row>
    <row r="2051" spans="53:57" ht="15">
      <c r="BA2051" s="7"/>
      <c r="BB2051" s="7"/>
      <c r="BC2051" s="7"/>
      <c r="BD2051" s="7"/>
      <c r="BE2051" s="7"/>
    </row>
    <row r="2052" spans="53:57" ht="15">
      <c r="BA2052" s="7"/>
      <c r="BB2052" s="7"/>
      <c r="BC2052" s="7"/>
      <c r="BD2052" s="7"/>
      <c r="BE2052" s="7"/>
    </row>
    <row r="2053" spans="53:57" ht="15">
      <c r="BA2053" s="7"/>
      <c r="BB2053" s="7"/>
      <c r="BC2053" s="7"/>
      <c r="BD2053" s="7"/>
      <c r="BE2053" s="7"/>
    </row>
    <row r="2054" spans="53:57" ht="15">
      <c r="BA2054" s="7"/>
      <c r="BB2054" s="7"/>
      <c r="BC2054" s="7"/>
      <c r="BD2054" s="7"/>
      <c r="BE2054" s="7"/>
    </row>
    <row r="2055" spans="53:57" ht="15">
      <c r="BA2055" s="7"/>
      <c r="BB2055" s="7"/>
      <c r="BC2055" s="7"/>
      <c r="BD2055" s="7"/>
      <c r="BE2055" s="7"/>
    </row>
    <row r="2056" spans="53:57" ht="15">
      <c r="BA2056" s="7"/>
      <c r="BB2056" s="7"/>
      <c r="BC2056" s="7"/>
      <c r="BD2056" s="7"/>
      <c r="BE2056" s="7"/>
    </row>
    <row r="2057" spans="53:57" ht="15">
      <c r="BA2057" s="7"/>
      <c r="BB2057" s="7"/>
      <c r="BC2057" s="7"/>
      <c r="BD2057" s="7"/>
      <c r="BE2057" s="7"/>
    </row>
    <row r="2058" spans="53:57" ht="15">
      <c r="BA2058" s="7"/>
      <c r="BB2058" s="7"/>
      <c r="BC2058" s="7"/>
      <c r="BD2058" s="7"/>
      <c r="BE2058" s="7"/>
    </row>
    <row r="2059" spans="53:57" ht="15">
      <c r="BA2059" s="7"/>
      <c r="BB2059" s="7"/>
      <c r="BC2059" s="7"/>
      <c r="BD2059" s="7"/>
      <c r="BE2059" s="7"/>
    </row>
    <row r="2060" spans="53:57" ht="15">
      <c r="BA2060" s="7"/>
      <c r="BB2060" s="7"/>
      <c r="BC2060" s="7"/>
      <c r="BD2060" s="7"/>
      <c r="BE2060" s="7"/>
    </row>
    <row r="2061" spans="53:57" ht="15">
      <c r="BA2061" s="7"/>
      <c r="BB2061" s="7"/>
      <c r="BC2061" s="7"/>
      <c r="BD2061" s="7"/>
      <c r="BE2061" s="7"/>
    </row>
    <row r="2062" spans="53:57" ht="15">
      <c r="BA2062" s="7"/>
      <c r="BB2062" s="7"/>
      <c r="BC2062" s="7"/>
      <c r="BD2062" s="7"/>
      <c r="BE2062" s="7"/>
    </row>
    <row r="2063" spans="53:57" ht="15">
      <c r="BA2063" s="7"/>
      <c r="BB2063" s="7"/>
      <c r="BC2063" s="7"/>
      <c r="BD2063" s="7"/>
      <c r="BE2063" s="7"/>
    </row>
    <row r="2064" spans="53:57" ht="15">
      <c r="BA2064" s="7"/>
      <c r="BB2064" s="7"/>
      <c r="BC2064" s="7"/>
      <c r="BD2064" s="7"/>
      <c r="BE2064" s="7"/>
    </row>
    <row r="2065" spans="53:57" ht="15">
      <c r="BA2065" s="7"/>
      <c r="BB2065" s="7"/>
      <c r="BC2065" s="7"/>
      <c r="BD2065" s="7"/>
      <c r="BE2065" s="7"/>
    </row>
    <row r="2066" spans="53:57" ht="15">
      <c r="BA2066" s="7"/>
      <c r="BB2066" s="7"/>
      <c r="BC2066" s="7"/>
      <c r="BD2066" s="7"/>
      <c r="BE2066" s="7"/>
    </row>
    <row r="2067" spans="53:57" ht="15">
      <c r="BA2067" s="7"/>
      <c r="BB2067" s="7"/>
      <c r="BC2067" s="7"/>
      <c r="BD2067" s="7"/>
      <c r="BE2067" s="7"/>
    </row>
    <row r="2068" spans="53:57" ht="15">
      <c r="BA2068" s="7"/>
      <c r="BB2068" s="7"/>
      <c r="BC2068" s="7"/>
      <c r="BD2068" s="7"/>
      <c r="BE2068" s="7"/>
    </row>
    <row r="2069" spans="53:57" ht="15">
      <c r="BA2069" s="7"/>
      <c r="BB2069" s="7"/>
      <c r="BC2069" s="7"/>
      <c r="BD2069" s="7"/>
      <c r="BE2069" s="7"/>
    </row>
    <row r="2070" spans="53:57" ht="15">
      <c r="BA2070" s="7"/>
      <c r="BB2070" s="7"/>
      <c r="BC2070" s="7"/>
      <c r="BD2070" s="7"/>
      <c r="BE2070" s="7"/>
    </row>
    <row r="2071" spans="53:57" ht="15">
      <c r="BA2071" s="7"/>
      <c r="BB2071" s="7"/>
      <c r="BC2071" s="7"/>
      <c r="BD2071" s="7"/>
      <c r="BE2071" s="7"/>
    </row>
    <row r="2072" spans="53:57" ht="15">
      <c r="BA2072" s="7"/>
      <c r="BB2072" s="7"/>
      <c r="BC2072" s="7"/>
      <c r="BD2072" s="7"/>
      <c r="BE2072" s="7"/>
    </row>
    <row r="2073" spans="53:57" ht="15">
      <c r="BA2073" s="7"/>
      <c r="BB2073" s="7"/>
      <c r="BC2073" s="7"/>
      <c r="BD2073" s="7"/>
      <c r="BE2073" s="7"/>
    </row>
    <row r="2074" spans="53:57" ht="15">
      <c r="BA2074" s="7"/>
      <c r="BB2074" s="7"/>
      <c r="BC2074" s="7"/>
      <c r="BD2074" s="7"/>
      <c r="BE2074" s="7"/>
    </row>
    <row r="2075" spans="53:57" ht="15">
      <c r="BA2075" s="7"/>
      <c r="BB2075" s="7"/>
      <c r="BC2075" s="7"/>
      <c r="BD2075" s="7"/>
      <c r="BE2075" s="7"/>
    </row>
    <row r="2076" spans="53:57" ht="15">
      <c r="BA2076" s="7"/>
      <c r="BB2076" s="7"/>
      <c r="BC2076" s="7"/>
      <c r="BD2076" s="7"/>
      <c r="BE2076" s="7"/>
    </row>
    <row r="2077" spans="53:57" ht="15">
      <c r="BA2077" s="7"/>
      <c r="BB2077" s="7"/>
      <c r="BC2077" s="7"/>
      <c r="BD2077" s="7"/>
      <c r="BE2077" s="7"/>
    </row>
    <row r="2078" spans="53:57" ht="15">
      <c r="BA2078" s="7"/>
      <c r="BB2078" s="7"/>
      <c r="BC2078" s="7"/>
      <c r="BD2078" s="7"/>
      <c r="BE2078" s="7"/>
    </row>
    <row r="2079" spans="53:57" ht="15">
      <c r="BA2079" s="7"/>
      <c r="BB2079" s="7"/>
      <c r="BC2079" s="7"/>
      <c r="BD2079" s="7"/>
      <c r="BE2079" s="7"/>
    </row>
    <row r="2080" spans="53:57" ht="15">
      <c r="BA2080" s="7"/>
      <c r="BB2080" s="7"/>
      <c r="BC2080" s="7"/>
      <c r="BD2080" s="7"/>
      <c r="BE2080" s="7"/>
    </row>
    <row r="2081" spans="53:57" ht="15">
      <c r="BA2081" s="7"/>
      <c r="BB2081" s="7"/>
      <c r="BC2081" s="7"/>
      <c r="BD2081" s="7"/>
      <c r="BE2081" s="7"/>
    </row>
    <row r="2082" spans="53:57" ht="15">
      <c r="BA2082" s="7"/>
      <c r="BB2082" s="7"/>
      <c r="BC2082" s="7"/>
      <c r="BD2082" s="7"/>
      <c r="BE2082" s="7"/>
    </row>
    <row r="2083" spans="53:57" ht="15">
      <c r="BA2083" s="7"/>
      <c r="BB2083" s="7"/>
      <c r="BC2083" s="7"/>
      <c r="BD2083" s="7"/>
      <c r="BE2083" s="7"/>
    </row>
    <row r="2084" spans="53:57" ht="15">
      <c r="BA2084" s="7"/>
      <c r="BB2084" s="7"/>
      <c r="BC2084" s="7"/>
      <c r="BD2084" s="7"/>
      <c r="BE2084" s="7"/>
    </row>
    <row r="2085" spans="53:57" ht="15">
      <c r="BA2085" s="7"/>
      <c r="BB2085" s="7"/>
      <c r="BC2085" s="7"/>
      <c r="BD2085" s="7"/>
      <c r="BE2085" s="7"/>
    </row>
    <row r="2086" spans="53:57" ht="15">
      <c r="BA2086" s="7"/>
      <c r="BB2086" s="7"/>
      <c r="BC2086" s="7"/>
      <c r="BD2086" s="7"/>
      <c r="BE2086" s="7"/>
    </row>
    <row r="2087" spans="53:57" ht="15">
      <c r="BA2087" s="7"/>
      <c r="BB2087" s="7"/>
      <c r="BC2087" s="7"/>
      <c r="BD2087" s="7"/>
      <c r="BE2087" s="7"/>
    </row>
    <row r="2088" spans="53:57" ht="15">
      <c r="BA2088" s="7"/>
      <c r="BB2088" s="7"/>
      <c r="BC2088" s="7"/>
      <c r="BD2088" s="7"/>
      <c r="BE2088" s="7"/>
    </row>
    <row r="2089" spans="53:57" ht="15">
      <c r="BA2089" s="7"/>
      <c r="BB2089" s="7"/>
      <c r="BC2089" s="7"/>
      <c r="BD2089" s="7"/>
      <c r="BE2089" s="7"/>
    </row>
    <row r="2090" spans="53:57" ht="15">
      <c r="BA2090" s="7"/>
      <c r="BB2090" s="7"/>
      <c r="BC2090" s="7"/>
      <c r="BD2090" s="7"/>
      <c r="BE2090" s="7"/>
    </row>
    <row r="2091" spans="53:57" ht="15">
      <c r="BA2091" s="7"/>
      <c r="BB2091" s="7"/>
      <c r="BC2091" s="7"/>
      <c r="BD2091" s="7"/>
      <c r="BE2091" s="7"/>
    </row>
    <row r="2092" spans="53:57" ht="15">
      <c r="BA2092" s="7"/>
      <c r="BB2092" s="7"/>
      <c r="BC2092" s="7"/>
      <c r="BD2092" s="7"/>
      <c r="BE2092" s="7"/>
    </row>
    <row r="2093" spans="53:57" ht="15">
      <c r="BA2093" s="7"/>
      <c r="BB2093" s="7"/>
      <c r="BC2093" s="7"/>
      <c r="BD2093" s="7"/>
      <c r="BE2093" s="7"/>
    </row>
    <row r="2094" spans="53:57" ht="15">
      <c r="BA2094" s="7"/>
      <c r="BB2094" s="7"/>
      <c r="BC2094" s="7"/>
      <c r="BD2094" s="7"/>
      <c r="BE2094" s="7"/>
    </row>
    <row r="2095" spans="53:57" ht="15">
      <c r="BA2095" s="7"/>
      <c r="BB2095" s="7"/>
      <c r="BC2095" s="7"/>
      <c r="BD2095" s="7"/>
      <c r="BE2095" s="7"/>
    </row>
    <row r="2096" spans="53:57" ht="15">
      <c r="BA2096" s="7"/>
      <c r="BB2096" s="7"/>
      <c r="BC2096" s="7"/>
      <c r="BD2096" s="7"/>
      <c r="BE2096" s="7"/>
    </row>
    <row r="2097" spans="53:57" ht="15">
      <c r="BA2097" s="7"/>
      <c r="BB2097" s="7"/>
      <c r="BC2097" s="7"/>
      <c r="BD2097" s="7"/>
      <c r="BE2097" s="7"/>
    </row>
    <row r="2098" spans="53:57" ht="15">
      <c r="BA2098" s="7"/>
      <c r="BB2098" s="7"/>
      <c r="BC2098" s="7"/>
      <c r="BD2098" s="7"/>
      <c r="BE2098" s="7"/>
    </row>
    <row r="2099" spans="53:57" ht="15">
      <c r="BA2099" s="7"/>
      <c r="BB2099" s="7"/>
      <c r="BC2099" s="7"/>
      <c r="BD2099" s="7"/>
      <c r="BE2099" s="7"/>
    </row>
    <row r="2100" spans="53:57" ht="15">
      <c r="BA2100" s="7"/>
      <c r="BB2100" s="7"/>
      <c r="BC2100" s="7"/>
      <c r="BD2100" s="7"/>
      <c r="BE2100" s="7"/>
    </row>
    <row r="2101" spans="53:57" ht="15">
      <c r="BA2101" s="7"/>
      <c r="BB2101" s="7"/>
      <c r="BC2101" s="7"/>
      <c r="BD2101" s="7"/>
      <c r="BE2101" s="7"/>
    </row>
    <row r="2102" spans="53:57" ht="15">
      <c r="BA2102" s="7"/>
      <c r="BB2102" s="7"/>
      <c r="BC2102" s="7"/>
      <c r="BD2102" s="7"/>
      <c r="BE2102" s="7"/>
    </row>
    <row r="2103" spans="53:57" ht="15">
      <c r="BA2103" s="7"/>
      <c r="BB2103" s="7"/>
      <c r="BC2103" s="7"/>
      <c r="BD2103" s="7"/>
      <c r="BE2103" s="7"/>
    </row>
    <row r="2104" spans="53:57" ht="15">
      <c r="BA2104" s="7"/>
      <c r="BB2104" s="7"/>
      <c r="BC2104" s="7"/>
      <c r="BD2104" s="7"/>
      <c r="BE2104" s="7"/>
    </row>
    <row r="2105" spans="53:57" ht="15">
      <c r="BA2105" s="7"/>
      <c r="BB2105" s="7"/>
      <c r="BC2105" s="7"/>
      <c r="BD2105" s="7"/>
      <c r="BE2105" s="7"/>
    </row>
    <row r="2106" spans="53:57" ht="15">
      <c r="BA2106" s="7"/>
      <c r="BB2106" s="7"/>
      <c r="BC2106" s="7"/>
      <c r="BD2106" s="7"/>
      <c r="BE2106" s="7"/>
    </row>
    <row r="2107" spans="53:57" ht="15">
      <c r="BA2107" s="7"/>
      <c r="BB2107" s="7"/>
      <c r="BC2107" s="7"/>
      <c r="BD2107" s="7"/>
      <c r="BE2107" s="7"/>
    </row>
    <row r="2108" spans="53:57" ht="15">
      <c r="BA2108" s="7"/>
      <c r="BB2108" s="7"/>
      <c r="BC2108" s="7"/>
      <c r="BD2108" s="7"/>
      <c r="BE2108" s="7"/>
    </row>
    <row r="2109" spans="53:57" ht="15">
      <c r="BA2109" s="7"/>
      <c r="BB2109" s="7"/>
      <c r="BC2109" s="7"/>
      <c r="BD2109" s="7"/>
      <c r="BE2109" s="7"/>
    </row>
    <row r="2110" spans="53:57" ht="15">
      <c r="BA2110" s="7"/>
      <c r="BB2110" s="7"/>
      <c r="BC2110" s="7"/>
      <c r="BD2110" s="7"/>
      <c r="BE2110" s="7"/>
    </row>
    <row r="2111" spans="53:57" ht="15">
      <c r="BA2111" s="7"/>
      <c r="BB2111" s="7"/>
      <c r="BC2111" s="7"/>
      <c r="BD2111" s="7"/>
      <c r="BE2111" s="7"/>
    </row>
    <row r="2112" spans="53:57" ht="15">
      <c r="BA2112" s="7"/>
      <c r="BB2112" s="7"/>
      <c r="BC2112" s="7"/>
      <c r="BD2112" s="7"/>
      <c r="BE2112" s="7"/>
    </row>
    <row r="2113" spans="53:57" ht="15">
      <c r="BA2113" s="7"/>
      <c r="BB2113" s="7"/>
      <c r="BC2113" s="7"/>
      <c r="BD2113" s="7"/>
      <c r="BE2113" s="7"/>
    </row>
    <row r="2114" spans="53:57" ht="15">
      <c r="BA2114" s="7"/>
      <c r="BB2114" s="7"/>
      <c r="BC2114" s="7"/>
      <c r="BD2114" s="7"/>
      <c r="BE2114" s="7"/>
    </row>
    <row r="2115" spans="53:57" ht="15">
      <c r="BA2115" s="7"/>
      <c r="BB2115" s="7"/>
      <c r="BC2115" s="7"/>
      <c r="BD2115" s="7"/>
      <c r="BE2115" s="7"/>
    </row>
    <row r="2116" spans="53:57" ht="15">
      <c r="BA2116" s="7"/>
      <c r="BB2116" s="7"/>
      <c r="BC2116" s="7"/>
      <c r="BD2116" s="7"/>
      <c r="BE2116" s="7"/>
    </row>
    <row r="2117" spans="53:57" ht="15">
      <c r="BA2117" s="7"/>
      <c r="BB2117" s="7"/>
      <c r="BC2117" s="7"/>
      <c r="BD2117" s="7"/>
      <c r="BE2117" s="7"/>
    </row>
    <row r="2118" spans="53:57" ht="15">
      <c r="BA2118" s="7"/>
      <c r="BB2118" s="7"/>
      <c r="BC2118" s="7"/>
      <c r="BD2118" s="7"/>
      <c r="BE2118" s="7"/>
    </row>
    <row r="2119" spans="53:57" ht="15">
      <c r="BA2119" s="7"/>
      <c r="BB2119" s="7"/>
      <c r="BC2119" s="7"/>
      <c r="BD2119" s="7"/>
      <c r="BE2119" s="7"/>
    </row>
    <row r="2120" spans="53:57" ht="15">
      <c r="BA2120" s="7"/>
      <c r="BB2120" s="7"/>
      <c r="BC2120" s="7"/>
      <c r="BD2120" s="7"/>
      <c r="BE2120" s="7"/>
    </row>
    <row r="2121" spans="53:57" ht="15">
      <c r="BA2121" s="7"/>
      <c r="BB2121" s="7"/>
      <c r="BC2121" s="7"/>
      <c r="BD2121" s="7"/>
      <c r="BE2121" s="7"/>
    </row>
    <row r="2122" spans="53:57" ht="15">
      <c r="BA2122" s="7"/>
      <c r="BB2122" s="7"/>
      <c r="BC2122" s="7"/>
      <c r="BD2122" s="7"/>
      <c r="BE2122" s="7"/>
    </row>
    <row r="2123" spans="53:57" ht="15">
      <c r="BA2123" s="7"/>
      <c r="BB2123" s="7"/>
      <c r="BC2123" s="7"/>
      <c r="BD2123" s="7"/>
      <c r="BE2123" s="7"/>
    </row>
    <row r="2124" spans="53:57" ht="15">
      <c r="BA2124" s="7"/>
      <c r="BB2124" s="7"/>
      <c r="BC2124" s="7"/>
      <c r="BD2124" s="7"/>
      <c r="BE2124" s="7"/>
    </row>
    <row r="2125" spans="53:57" ht="15">
      <c r="BA2125" s="7"/>
      <c r="BB2125" s="7"/>
      <c r="BC2125" s="7"/>
      <c r="BD2125" s="7"/>
      <c r="BE2125" s="7"/>
    </row>
    <row r="2126" spans="53:57" ht="15">
      <c r="BA2126" s="7"/>
      <c r="BB2126" s="7"/>
      <c r="BC2126" s="7"/>
      <c r="BD2126" s="7"/>
      <c r="BE2126" s="7"/>
    </row>
    <row r="2127" spans="53:57" ht="15">
      <c r="BA2127" s="7"/>
      <c r="BB2127" s="7"/>
      <c r="BC2127" s="7"/>
      <c r="BD2127" s="7"/>
      <c r="BE2127" s="7"/>
    </row>
    <row r="2128" spans="53:57" ht="15">
      <c r="BA2128" s="7"/>
      <c r="BB2128" s="7"/>
      <c r="BC2128" s="7"/>
      <c r="BD2128" s="7"/>
      <c r="BE2128" s="7"/>
    </row>
    <row r="2129" spans="53:57" ht="15">
      <c r="BA2129" s="7"/>
      <c r="BB2129" s="7"/>
      <c r="BC2129" s="7"/>
      <c r="BD2129" s="7"/>
      <c r="BE2129" s="7"/>
    </row>
    <row r="2130" spans="53:57" ht="15">
      <c r="BA2130" s="7"/>
      <c r="BB2130" s="7"/>
      <c r="BC2130" s="7"/>
      <c r="BD2130" s="7"/>
      <c r="BE2130" s="7"/>
    </row>
    <row r="2131" spans="53:57" ht="15">
      <c r="BA2131" s="7"/>
      <c r="BB2131" s="7"/>
      <c r="BC2131" s="7"/>
      <c r="BD2131" s="7"/>
      <c r="BE2131" s="7"/>
    </row>
    <row r="2132" spans="53:57" ht="15">
      <c r="BA2132" s="7"/>
      <c r="BB2132" s="7"/>
      <c r="BC2132" s="7"/>
      <c r="BD2132" s="7"/>
      <c r="BE2132" s="7"/>
    </row>
    <row r="2133" spans="53:57" ht="15">
      <c r="BA2133" s="7"/>
      <c r="BB2133" s="7"/>
      <c r="BC2133" s="7"/>
      <c r="BD2133" s="7"/>
      <c r="BE2133" s="7"/>
    </row>
    <row r="2134" spans="53:57" ht="15">
      <c r="BA2134" s="7"/>
      <c r="BB2134" s="7"/>
      <c r="BC2134" s="7"/>
      <c r="BD2134" s="7"/>
      <c r="BE2134" s="7"/>
    </row>
    <row r="2135" spans="53:57" ht="15">
      <c r="BA2135" s="7"/>
      <c r="BB2135" s="7"/>
      <c r="BC2135" s="7"/>
      <c r="BD2135" s="7"/>
      <c r="BE2135" s="7"/>
    </row>
    <row r="2136" spans="53:57" ht="15">
      <c r="BA2136" s="7"/>
      <c r="BB2136" s="7"/>
      <c r="BC2136" s="7"/>
      <c r="BD2136" s="7"/>
      <c r="BE2136" s="7"/>
    </row>
    <row r="2137" spans="53:57" ht="15">
      <c r="BA2137" s="7"/>
      <c r="BB2137" s="7"/>
      <c r="BC2137" s="7"/>
      <c r="BD2137" s="7"/>
      <c r="BE2137" s="7"/>
    </row>
    <row r="2138" spans="53:57" ht="15">
      <c r="BA2138" s="7"/>
      <c r="BB2138" s="7"/>
      <c r="BC2138" s="7"/>
      <c r="BD2138" s="7"/>
      <c r="BE2138" s="7"/>
    </row>
    <row r="2139" spans="53:57" ht="15">
      <c r="BA2139" s="7"/>
      <c r="BB2139" s="7"/>
      <c r="BC2139" s="7"/>
      <c r="BD2139" s="7"/>
      <c r="BE2139" s="7"/>
    </row>
    <row r="2140" spans="53:57" ht="15">
      <c r="BA2140" s="7"/>
      <c r="BB2140" s="7"/>
      <c r="BC2140" s="7"/>
      <c r="BD2140" s="7"/>
      <c r="BE2140" s="7"/>
    </row>
    <row r="2141" spans="53:57" ht="15">
      <c r="BA2141" s="7"/>
      <c r="BB2141" s="7"/>
      <c r="BC2141" s="7"/>
      <c r="BD2141" s="7"/>
      <c r="BE2141" s="7"/>
    </row>
    <row r="2142" spans="53:57" ht="15">
      <c r="BA2142" s="7"/>
      <c r="BB2142" s="7"/>
      <c r="BC2142" s="7"/>
      <c r="BD2142" s="7"/>
      <c r="BE2142" s="7"/>
    </row>
    <row r="2143" spans="53:57" ht="15">
      <c r="BA2143" s="7"/>
      <c r="BB2143" s="7"/>
      <c r="BC2143" s="7"/>
      <c r="BD2143" s="7"/>
      <c r="BE2143" s="7"/>
    </row>
    <row r="2144" spans="53:57" ht="15">
      <c r="BA2144" s="7"/>
      <c r="BB2144" s="7"/>
      <c r="BC2144" s="7"/>
      <c r="BD2144" s="7"/>
      <c r="BE2144" s="7"/>
    </row>
    <row r="2145" spans="53:57" ht="15">
      <c r="BA2145" s="7"/>
      <c r="BB2145" s="7"/>
      <c r="BC2145" s="7"/>
      <c r="BD2145" s="7"/>
      <c r="BE2145" s="7"/>
    </row>
    <row r="2146" spans="53:57" ht="15">
      <c r="BA2146" s="7"/>
      <c r="BB2146" s="7"/>
      <c r="BC2146" s="7"/>
      <c r="BD2146" s="7"/>
      <c r="BE2146" s="7"/>
    </row>
    <row r="2147" spans="53:57" ht="15">
      <c r="BA2147" s="7"/>
      <c r="BB2147" s="7"/>
      <c r="BC2147" s="7"/>
      <c r="BD2147" s="7"/>
      <c r="BE2147" s="7"/>
    </row>
    <row r="2148" spans="53:57" ht="15">
      <c r="BA2148" s="7"/>
      <c r="BB2148" s="7"/>
      <c r="BC2148" s="7"/>
      <c r="BD2148" s="7"/>
      <c r="BE2148" s="7"/>
    </row>
    <row r="2149" spans="53:57" ht="15">
      <c r="BA2149" s="7"/>
      <c r="BB2149" s="7"/>
      <c r="BC2149" s="7"/>
      <c r="BD2149" s="7"/>
      <c r="BE2149" s="7"/>
    </row>
    <row r="2150" spans="53:57" ht="15">
      <c r="BA2150" s="7"/>
      <c r="BB2150" s="7"/>
      <c r="BC2150" s="7"/>
      <c r="BD2150" s="7"/>
      <c r="BE2150" s="7"/>
    </row>
    <row r="2151" spans="53:57" ht="15">
      <c r="BA2151" s="7"/>
      <c r="BB2151" s="7"/>
      <c r="BC2151" s="7"/>
      <c r="BD2151" s="7"/>
      <c r="BE2151" s="7"/>
    </row>
    <row r="2152" spans="53:57" ht="15">
      <c r="BA2152" s="7"/>
      <c r="BB2152" s="7"/>
      <c r="BC2152" s="7"/>
      <c r="BD2152" s="7"/>
      <c r="BE2152" s="7"/>
    </row>
    <row r="2153" spans="53:57" ht="15">
      <c r="BA2153" s="7"/>
      <c r="BB2153" s="7"/>
      <c r="BC2153" s="7"/>
      <c r="BD2153" s="7"/>
      <c r="BE2153" s="7"/>
    </row>
    <row r="2154" spans="53:57" ht="15">
      <c r="BA2154" s="7"/>
      <c r="BB2154" s="7"/>
      <c r="BC2154" s="7"/>
      <c r="BD2154" s="7"/>
      <c r="BE2154" s="7"/>
    </row>
    <row r="2155" spans="53:57" ht="15">
      <c r="BA2155" s="7"/>
      <c r="BB2155" s="7"/>
      <c r="BC2155" s="7"/>
      <c r="BD2155" s="7"/>
      <c r="BE2155" s="7"/>
    </row>
    <row r="2156" spans="53:57" ht="15">
      <c r="BA2156" s="7"/>
      <c r="BB2156" s="7"/>
      <c r="BC2156" s="7"/>
      <c r="BD2156" s="7"/>
      <c r="BE2156" s="7"/>
    </row>
    <row r="2157" spans="53:57" ht="15">
      <c r="BA2157" s="7"/>
      <c r="BB2157" s="7"/>
      <c r="BC2157" s="7"/>
      <c r="BD2157" s="7"/>
      <c r="BE2157" s="7"/>
    </row>
    <row r="2158" spans="53:57" ht="15">
      <c r="BA2158" s="7"/>
      <c r="BB2158" s="7"/>
      <c r="BC2158" s="7"/>
      <c r="BD2158" s="7"/>
      <c r="BE2158" s="7"/>
    </row>
    <row r="2159" spans="53:57" ht="15">
      <c r="BA2159" s="7"/>
      <c r="BB2159" s="7"/>
      <c r="BC2159" s="7"/>
      <c r="BD2159" s="7"/>
      <c r="BE2159" s="7"/>
    </row>
    <row r="2160" spans="53:57" ht="15">
      <c r="BA2160" s="7"/>
      <c r="BB2160" s="7"/>
      <c r="BC2160" s="7"/>
      <c r="BD2160" s="7"/>
      <c r="BE2160" s="7"/>
    </row>
    <row r="2161" spans="53:57" ht="15">
      <c r="BA2161" s="7"/>
      <c r="BB2161" s="7"/>
      <c r="BC2161" s="7"/>
      <c r="BD2161" s="7"/>
      <c r="BE2161" s="7"/>
    </row>
    <row r="2162" spans="53:57" ht="15">
      <c r="BA2162" s="7"/>
      <c r="BB2162" s="7"/>
      <c r="BC2162" s="7"/>
      <c r="BD2162" s="7"/>
      <c r="BE2162" s="7"/>
    </row>
    <row r="2163" spans="53:57" ht="15">
      <c r="BA2163" s="7"/>
      <c r="BB2163" s="7"/>
      <c r="BC2163" s="7"/>
      <c r="BD2163" s="7"/>
      <c r="BE2163" s="7"/>
    </row>
    <row r="2164" spans="53:57" ht="15">
      <c r="BA2164" s="7"/>
      <c r="BB2164" s="7"/>
      <c r="BC2164" s="7"/>
      <c r="BD2164" s="7"/>
      <c r="BE2164" s="7"/>
    </row>
    <row r="2165" spans="53:57" ht="15">
      <c r="BA2165" s="7"/>
      <c r="BB2165" s="7"/>
      <c r="BC2165" s="7"/>
      <c r="BD2165" s="7"/>
      <c r="BE2165" s="7"/>
    </row>
    <row r="2166" spans="53:57" ht="15">
      <c r="BA2166" s="7"/>
      <c r="BB2166" s="7"/>
      <c r="BC2166" s="7"/>
      <c r="BD2166" s="7"/>
      <c r="BE2166" s="7"/>
    </row>
    <row r="2167" spans="53:57" ht="15">
      <c r="BA2167" s="7"/>
      <c r="BB2167" s="7"/>
      <c r="BC2167" s="7"/>
      <c r="BD2167" s="7"/>
      <c r="BE2167" s="7"/>
    </row>
    <row r="2168" spans="53:57" ht="15">
      <c r="BA2168" s="7"/>
      <c r="BB2168" s="7"/>
      <c r="BC2168" s="7"/>
      <c r="BD2168" s="7"/>
      <c r="BE2168" s="7"/>
    </row>
    <row r="2169" spans="53:57" ht="15">
      <c r="BA2169" s="7"/>
      <c r="BB2169" s="7"/>
      <c r="BC2169" s="7"/>
      <c r="BD2169" s="7"/>
      <c r="BE2169" s="7"/>
    </row>
    <row r="2170" spans="53:57" ht="15">
      <c r="BA2170" s="7"/>
      <c r="BB2170" s="7"/>
      <c r="BC2170" s="7"/>
      <c r="BD2170" s="7"/>
      <c r="BE2170" s="7"/>
    </row>
    <row r="2171" spans="53:57" ht="15">
      <c r="BA2171" s="7"/>
      <c r="BB2171" s="7"/>
      <c r="BC2171" s="7"/>
      <c r="BD2171" s="7"/>
      <c r="BE2171" s="7"/>
    </row>
    <row r="2172" spans="53:57" ht="15">
      <c r="BA2172" s="7"/>
      <c r="BB2172" s="7"/>
      <c r="BC2172" s="7"/>
      <c r="BD2172" s="7"/>
      <c r="BE2172" s="7"/>
    </row>
    <row r="2173" spans="53:57" ht="15">
      <c r="BA2173" s="7"/>
      <c r="BB2173" s="7"/>
      <c r="BC2173" s="7"/>
      <c r="BD2173" s="7"/>
      <c r="BE2173" s="7"/>
    </row>
    <row r="2174" spans="53:57" ht="15">
      <c r="BA2174" s="7"/>
      <c r="BB2174" s="7"/>
      <c r="BC2174" s="7"/>
      <c r="BD2174" s="7"/>
      <c r="BE2174" s="7"/>
    </row>
    <row r="2175" spans="53:57" ht="15">
      <c r="BA2175" s="7"/>
      <c r="BB2175" s="7"/>
      <c r="BC2175" s="7"/>
      <c r="BD2175" s="7"/>
      <c r="BE2175" s="7"/>
    </row>
    <row r="2176" spans="53:57" ht="15">
      <c r="BA2176" s="7"/>
      <c r="BB2176" s="7"/>
      <c r="BC2176" s="7"/>
      <c r="BD2176" s="7"/>
      <c r="BE2176" s="7"/>
    </row>
    <row r="2177" spans="53:57" ht="15">
      <c r="BA2177" s="7"/>
      <c r="BB2177" s="7"/>
      <c r="BC2177" s="7"/>
      <c r="BD2177" s="7"/>
      <c r="BE2177" s="7"/>
    </row>
    <row r="2178" spans="53:57" ht="15">
      <c r="BA2178" s="7"/>
      <c r="BB2178" s="7"/>
      <c r="BC2178" s="7"/>
      <c r="BD2178" s="7"/>
      <c r="BE2178" s="7"/>
    </row>
    <row r="2179" spans="53:57" ht="15">
      <c r="BA2179" s="7"/>
      <c r="BB2179" s="7"/>
      <c r="BC2179" s="7"/>
      <c r="BD2179" s="7"/>
      <c r="BE2179" s="7"/>
    </row>
    <row r="2180" spans="53:57" ht="15">
      <c r="BA2180" s="7"/>
      <c r="BB2180" s="7"/>
      <c r="BC2180" s="7"/>
      <c r="BD2180" s="7"/>
      <c r="BE2180" s="7"/>
    </row>
    <row r="2181" spans="53:57" ht="15">
      <c r="BA2181" s="7"/>
      <c r="BB2181" s="7"/>
      <c r="BC2181" s="7"/>
      <c r="BD2181" s="7"/>
      <c r="BE2181" s="7"/>
    </row>
    <row r="2182" spans="53:57" ht="15">
      <c r="BA2182" s="7"/>
      <c r="BB2182" s="7"/>
      <c r="BC2182" s="7"/>
      <c r="BD2182" s="7"/>
      <c r="BE2182" s="7"/>
    </row>
    <row r="2183" spans="53:57" ht="15">
      <c r="BA2183" s="7"/>
      <c r="BB2183" s="7"/>
      <c r="BC2183" s="7"/>
      <c r="BD2183" s="7"/>
      <c r="BE2183" s="7"/>
    </row>
    <row r="2184" spans="53:57" ht="15">
      <c r="BA2184" s="7"/>
      <c r="BB2184" s="7"/>
      <c r="BC2184" s="7"/>
      <c r="BD2184" s="7"/>
      <c r="BE2184" s="7"/>
    </row>
    <row r="2185" spans="53:57" ht="15">
      <c r="BA2185" s="7"/>
      <c r="BB2185" s="7"/>
      <c r="BC2185" s="7"/>
      <c r="BD2185" s="7"/>
      <c r="BE2185" s="7"/>
    </row>
    <row r="2186" spans="53:57" ht="15">
      <c r="BA2186" s="7"/>
      <c r="BB2186" s="7"/>
      <c r="BC2186" s="7"/>
      <c r="BD2186" s="7"/>
      <c r="BE2186" s="7"/>
    </row>
    <row r="2187" spans="53:57" ht="15">
      <c r="BA2187" s="7"/>
      <c r="BB2187" s="7"/>
      <c r="BC2187" s="7"/>
      <c r="BD2187" s="7"/>
      <c r="BE2187" s="7"/>
    </row>
    <row r="2188" spans="53:57" ht="15">
      <c r="BA2188" s="7"/>
      <c r="BB2188" s="7"/>
      <c r="BC2188" s="7"/>
      <c r="BD2188" s="7"/>
      <c r="BE2188" s="7"/>
    </row>
    <row r="2189" spans="53:57" ht="15">
      <c r="BA2189" s="7"/>
      <c r="BB2189" s="7"/>
      <c r="BC2189" s="7"/>
      <c r="BD2189" s="7"/>
      <c r="BE2189" s="7"/>
    </row>
    <row r="2190" spans="53:57" ht="15">
      <c r="BA2190" s="7"/>
      <c r="BB2190" s="7"/>
      <c r="BC2190" s="7"/>
      <c r="BD2190" s="7"/>
      <c r="BE2190" s="7"/>
    </row>
    <row r="2191" spans="53:57" ht="15">
      <c r="BA2191" s="7"/>
      <c r="BB2191" s="7"/>
      <c r="BC2191" s="7"/>
      <c r="BD2191" s="7"/>
      <c r="BE2191" s="7"/>
    </row>
    <row r="2192" spans="53:57" ht="15">
      <c r="BA2192" s="7"/>
      <c r="BB2192" s="7"/>
      <c r="BC2192" s="7"/>
      <c r="BD2192" s="7"/>
      <c r="BE2192" s="7"/>
    </row>
    <row r="2193" spans="53:57" ht="15">
      <c r="BA2193" s="7"/>
      <c r="BB2193" s="7"/>
      <c r="BC2193" s="7"/>
      <c r="BD2193" s="7"/>
      <c r="BE2193" s="7"/>
    </row>
    <row r="2194" spans="53:57" ht="15">
      <c r="BA2194" s="7"/>
      <c r="BB2194" s="7"/>
      <c r="BC2194" s="7"/>
      <c r="BD2194" s="7"/>
      <c r="BE2194" s="7"/>
    </row>
    <row r="2195" spans="53:57" ht="15">
      <c r="BA2195" s="7"/>
      <c r="BB2195" s="7"/>
      <c r="BC2195" s="7"/>
      <c r="BD2195" s="7"/>
      <c r="BE2195" s="7"/>
    </row>
    <row r="2196" spans="53:57" ht="15">
      <c r="BA2196" s="7"/>
      <c r="BB2196" s="7"/>
      <c r="BC2196" s="7"/>
      <c r="BD2196" s="7"/>
      <c r="BE2196" s="7"/>
    </row>
    <row r="2197" spans="53:57" ht="15">
      <c r="BA2197" s="7"/>
      <c r="BB2197" s="7"/>
      <c r="BC2197" s="7"/>
      <c r="BD2197" s="7"/>
      <c r="BE2197" s="7"/>
    </row>
    <row r="2198" spans="53:57" ht="15">
      <c r="BA2198" s="7"/>
      <c r="BB2198" s="7"/>
      <c r="BC2198" s="7"/>
      <c r="BD2198" s="7"/>
      <c r="BE2198" s="7"/>
    </row>
    <row r="2199" spans="53:57" ht="15">
      <c r="BA2199" s="7"/>
      <c r="BB2199" s="7"/>
      <c r="BC2199" s="7"/>
      <c r="BD2199" s="7"/>
      <c r="BE2199" s="7"/>
    </row>
    <row r="2200" spans="53:57" ht="15">
      <c r="BA2200" s="7"/>
      <c r="BB2200" s="7"/>
      <c r="BC2200" s="7"/>
      <c r="BD2200" s="7"/>
      <c r="BE2200" s="7"/>
    </row>
    <row r="2201" spans="53:57" ht="15">
      <c r="BA2201" s="7"/>
      <c r="BB2201" s="7"/>
      <c r="BC2201" s="7"/>
      <c r="BD2201" s="7"/>
      <c r="BE2201" s="7"/>
    </row>
    <row r="2202" spans="53:57" ht="15">
      <c r="BA2202" s="7"/>
      <c r="BB2202" s="7"/>
      <c r="BC2202" s="7"/>
      <c r="BD2202" s="7"/>
      <c r="BE2202" s="7"/>
    </row>
    <row r="2203" spans="53:57" ht="15">
      <c r="BA2203" s="7"/>
      <c r="BB2203" s="7"/>
      <c r="BC2203" s="7"/>
      <c r="BD2203" s="7"/>
      <c r="BE2203" s="7"/>
    </row>
    <row r="2204" spans="53:57" ht="15">
      <c r="BA2204" s="7"/>
      <c r="BB2204" s="7"/>
      <c r="BC2204" s="7"/>
      <c r="BD2204" s="7"/>
      <c r="BE2204" s="7"/>
    </row>
    <row r="2205" spans="53:57" ht="15">
      <c r="BA2205" s="7"/>
      <c r="BB2205" s="7"/>
      <c r="BC2205" s="7"/>
      <c r="BD2205" s="7"/>
      <c r="BE2205" s="7"/>
    </row>
    <row r="2206" spans="53:57" ht="15">
      <c r="BA2206" s="7"/>
      <c r="BB2206" s="7"/>
      <c r="BC2206" s="7"/>
      <c r="BD2206" s="7"/>
      <c r="BE2206" s="7"/>
    </row>
    <row r="2207" spans="53:57" ht="15">
      <c r="BA2207" s="7"/>
      <c r="BB2207" s="7"/>
      <c r="BC2207" s="7"/>
      <c r="BD2207" s="7"/>
      <c r="BE2207" s="7"/>
    </row>
    <row r="2208" spans="53:57" ht="15">
      <c r="BA2208" s="7"/>
      <c r="BB2208" s="7"/>
      <c r="BC2208" s="7"/>
      <c r="BD2208" s="7"/>
      <c r="BE2208" s="7"/>
    </row>
    <row r="2209" spans="53:57" ht="15">
      <c r="BA2209" s="7"/>
      <c r="BB2209" s="7"/>
      <c r="BC2209" s="7"/>
      <c r="BD2209" s="7"/>
      <c r="BE2209" s="7"/>
    </row>
    <row r="2210" spans="53:57" ht="15">
      <c r="BA2210" s="7"/>
      <c r="BB2210" s="7"/>
      <c r="BC2210" s="7"/>
      <c r="BD2210" s="7"/>
      <c r="BE2210" s="7"/>
    </row>
    <row r="2211" spans="53:57" ht="15">
      <c r="BA2211" s="7"/>
      <c r="BB2211" s="7"/>
      <c r="BC2211" s="7"/>
      <c r="BD2211" s="7"/>
      <c r="BE2211" s="7"/>
    </row>
    <row r="2212" spans="53:57" ht="15">
      <c r="BA2212" s="7"/>
      <c r="BB2212" s="7"/>
      <c r="BC2212" s="7"/>
      <c r="BD2212" s="7"/>
      <c r="BE2212" s="7"/>
    </row>
    <row r="2213" spans="53:57" ht="15">
      <c r="BA2213" s="7"/>
      <c r="BB2213" s="7"/>
      <c r="BC2213" s="7"/>
      <c r="BD2213" s="7"/>
      <c r="BE2213" s="7"/>
    </row>
    <row r="2214" spans="53:57" ht="15">
      <c r="BA2214" s="7"/>
      <c r="BB2214" s="7"/>
      <c r="BC2214" s="7"/>
      <c r="BD2214" s="7"/>
      <c r="BE2214" s="7"/>
    </row>
    <row r="2215" spans="53:57" ht="15">
      <c r="BA2215" s="7"/>
      <c r="BB2215" s="7"/>
      <c r="BC2215" s="7"/>
      <c r="BD2215" s="7"/>
      <c r="BE2215" s="7"/>
    </row>
    <row r="2216" spans="53:57" ht="15">
      <c r="BA2216" s="7"/>
      <c r="BB2216" s="7"/>
      <c r="BC2216" s="7"/>
      <c r="BD2216" s="7"/>
      <c r="BE2216" s="7"/>
    </row>
    <row r="2217" spans="53:57" ht="15">
      <c r="BA2217" s="7"/>
      <c r="BB2217" s="7"/>
      <c r="BC2217" s="7"/>
      <c r="BD2217" s="7"/>
      <c r="BE2217" s="7"/>
    </row>
    <row r="2218" spans="53:57" ht="15">
      <c r="BA2218" s="7"/>
      <c r="BB2218" s="7"/>
      <c r="BC2218" s="7"/>
      <c r="BD2218" s="7"/>
      <c r="BE2218" s="7"/>
    </row>
    <row r="2219" spans="53:57" ht="15">
      <c r="BA2219" s="7"/>
      <c r="BB2219" s="7"/>
      <c r="BC2219" s="7"/>
      <c r="BD2219" s="7"/>
      <c r="BE2219" s="7"/>
    </row>
    <row r="2220" spans="53:57" ht="15">
      <c r="BA2220" s="7"/>
      <c r="BB2220" s="7"/>
      <c r="BC2220" s="7"/>
      <c r="BD2220" s="7"/>
      <c r="BE2220" s="7"/>
    </row>
    <row r="2221" spans="53:57" ht="15">
      <c r="BA2221" s="7"/>
      <c r="BB2221" s="7"/>
      <c r="BC2221" s="7"/>
      <c r="BD2221" s="7"/>
      <c r="BE2221" s="7"/>
    </row>
    <row r="2222" spans="53:57" ht="15">
      <c r="BA2222" s="7"/>
      <c r="BB2222" s="7"/>
      <c r="BC2222" s="7"/>
      <c r="BD2222" s="7"/>
      <c r="BE2222" s="7"/>
    </row>
    <row r="2223" spans="53:57" ht="15">
      <c r="BA2223" s="7"/>
      <c r="BB2223" s="7"/>
      <c r="BC2223" s="7"/>
      <c r="BD2223" s="7"/>
      <c r="BE2223" s="7"/>
    </row>
    <row r="2224" spans="53:57" ht="15">
      <c r="BA2224" s="7"/>
      <c r="BB2224" s="7"/>
      <c r="BC2224" s="7"/>
      <c r="BD2224" s="7"/>
      <c r="BE2224" s="7"/>
    </row>
    <row r="2225" spans="53:57" ht="15">
      <c r="BA2225" s="7"/>
      <c r="BB2225" s="7"/>
      <c r="BC2225" s="7"/>
      <c r="BD2225" s="7"/>
      <c r="BE2225" s="7"/>
    </row>
    <row r="2226" spans="53:57" ht="15">
      <c r="BA2226" s="7"/>
      <c r="BB2226" s="7"/>
      <c r="BC2226" s="7"/>
      <c r="BD2226" s="7"/>
      <c r="BE2226" s="7"/>
    </row>
    <row r="2227" spans="53:57" ht="15">
      <c r="BA2227" s="7"/>
      <c r="BB2227" s="7"/>
      <c r="BC2227" s="7"/>
      <c r="BD2227" s="7"/>
      <c r="BE2227" s="7"/>
    </row>
    <row r="2228" spans="53:57" ht="15">
      <c r="BA2228" s="7"/>
      <c r="BB2228" s="7"/>
      <c r="BC2228" s="7"/>
      <c r="BD2228" s="7"/>
      <c r="BE2228" s="7"/>
    </row>
    <row r="2229" spans="53:57" ht="15">
      <c r="BA2229" s="7"/>
      <c r="BB2229" s="7"/>
      <c r="BC2229" s="7"/>
      <c r="BD2229" s="7"/>
      <c r="BE2229" s="7"/>
    </row>
    <row r="2230" spans="53:57" ht="15">
      <c r="BA2230" s="7"/>
      <c r="BB2230" s="7"/>
      <c r="BC2230" s="7"/>
      <c r="BD2230" s="7"/>
      <c r="BE2230" s="7"/>
    </row>
    <row r="2231" spans="53:57" ht="15">
      <c r="BA2231" s="7"/>
      <c r="BB2231" s="7"/>
      <c r="BC2231" s="7"/>
      <c r="BD2231" s="7"/>
      <c r="BE2231" s="7"/>
    </row>
    <row r="2232" spans="53:57" ht="15">
      <c r="BA2232" s="7"/>
      <c r="BB2232" s="7"/>
      <c r="BC2232" s="7"/>
      <c r="BD2232" s="7"/>
      <c r="BE2232" s="7"/>
    </row>
    <row r="2233" spans="53:57" ht="15">
      <c r="BA2233" s="7"/>
      <c r="BB2233" s="7"/>
      <c r="BC2233" s="7"/>
      <c r="BD2233" s="7"/>
      <c r="BE2233" s="7"/>
    </row>
    <row r="2234" spans="53:57" ht="15">
      <c r="BA2234" s="7"/>
      <c r="BB2234" s="7"/>
      <c r="BC2234" s="7"/>
      <c r="BD2234" s="7"/>
      <c r="BE2234" s="7"/>
    </row>
    <row r="2235" spans="53:57" ht="15">
      <c r="BA2235" s="7"/>
      <c r="BB2235" s="7"/>
      <c r="BC2235" s="7"/>
      <c r="BD2235" s="7"/>
      <c r="BE2235" s="7"/>
    </row>
    <row r="2236" spans="53:57" ht="15">
      <c r="BA2236" s="7"/>
      <c r="BB2236" s="7"/>
      <c r="BC2236" s="7"/>
      <c r="BD2236" s="7"/>
      <c r="BE2236" s="7"/>
    </row>
    <row r="2237" spans="53:57" ht="15">
      <c r="BA2237" s="7"/>
      <c r="BB2237" s="7"/>
      <c r="BC2237" s="7"/>
      <c r="BD2237" s="7"/>
      <c r="BE2237" s="7"/>
    </row>
    <row r="2238" spans="53:57" ht="15">
      <c r="BA2238" s="7"/>
      <c r="BB2238" s="7"/>
      <c r="BC2238" s="7"/>
      <c r="BD2238" s="7"/>
      <c r="BE2238" s="7"/>
    </row>
    <row r="2239" spans="53:57" ht="15">
      <c r="BA2239" s="7"/>
      <c r="BB2239" s="7"/>
      <c r="BC2239" s="7"/>
      <c r="BD2239" s="7"/>
      <c r="BE2239" s="7"/>
    </row>
    <row r="2240" spans="53:57" ht="15">
      <c r="BA2240" s="7"/>
      <c r="BB2240" s="7"/>
      <c r="BC2240" s="7"/>
      <c r="BD2240" s="7"/>
      <c r="BE2240" s="7"/>
    </row>
    <row r="2241" spans="53:57" ht="15">
      <c r="BA2241" s="7"/>
      <c r="BB2241" s="7"/>
      <c r="BC2241" s="7"/>
      <c r="BD2241" s="7"/>
      <c r="BE2241" s="7"/>
    </row>
    <row r="2242" spans="53:57" ht="15">
      <c r="BA2242" s="7"/>
      <c r="BB2242" s="7"/>
      <c r="BC2242" s="7"/>
      <c r="BD2242" s="7"/>
      <c r="BE2242" s="7"/>
    </row>
    <row r="2243" spans="53:57" ht="15">
      <c r="BA2243" s="7"/>
      <c r="BB2243" s="7"/>
      <c r="BC2243" s="7"/>
      <c r="BD2243" s="7"/>
      <c r="BE2243" s="7"/>
    </row>
    <row r="2244" spans="53:57" ht="15">
      <c r="BA2244" s="7"/>
      <c r="BB2244" s="7"/>
      <c r="BC2244" s="7"/>
      <c r="BD2244" s="7"/>
      <c r="BE2244" s="7"/>
    </row>
    <row r="2245" spans="53:57" ht="15">
      <c r="BA2245" s="7"/>
      <c r="BB2245" s="7"/>
      <c r="BC2245" s="7"/>
      <c r="BD2245" s="7"/>
      <c r="BE2245" s="7"/>
    </row>
    <row r="2246" spans="53:57" ht="15">
      <c r="BA2246" s="7"/>
      <c r="BB2246" s="7"/>
      <c r="BC2246" s="7"/>
      <c r="BD2246" s="7"/>
      <c r="BE2246" s="7"/>
    </row>
    <row r="2247" spans="53:57" ht="15">
      <c r="BA2247" s="7"/>
      <c r="BB2247" s="7"/>
      <c r="BC2247" s="7"/>
      <c r="BD2247" s="7"/>
      <c r="BE2247" s="7"/>
    </row>
    <row r="2248" spans="53:57" ht="15">
      <c r="BA2248" s="7"/>
      <c r="BB2248" s="7"/>
      <c r="BC2248" s="7"/>
      <c r="BD2248" s="7"/>
      <c r="BE2248" s="7"/>
    </row>
    <row r="2249" spans="53:57" ht="15">
      <c r="BA2249" s="7"/>
      <c r="BB2249" s="7"/>
      <c r="BC2249" s="7"/>
      <c r="BD2249" s="7"/>
      <c r="BE2249" s="7"/>
    </row>
    <row r="2250" spans="53:57" ht="15">
      <c r="BA2250" s="7"/>
      <c r="BB2250" s="7"/>
      <c r="BC2250" s="7"/>
      <c r="BD2250" s="7"/>
      <c r="BE2250" s="7"/>
    </row>
    <row r="2251" spans="53:57" ht="15">
      <c r="BA2251" s="7"/>
      <c r="BB2251" s="7"/>
      <c r="BC2251" s="7"/>
      <c r="BD2251" s="7"/>
      <c r="BE2251" s="7"/>
    </row>
    <row r="2252" spans="53:57" ht="15">
      <c r="BA2252" s="7"/>
      <c r="BB2252" s="7"/>
      <c r="BC2252" s="7"/>
      <c r="BD2252" s="7"/>
      <c r="BE2252" s="7"/>
    </row>
    <row r="2253" spans="53:57" ht="15">
      <c r="BA2253" s="7"/>
      <c r="BB2253" s="7"/>
      <c r="BC2253" s="7"/>
      <c r="BD2253" s="7"/>
      <c r="BE2253" s="7"/>
    </row>
    <row r="2254" spans="53:57" ht="15">
      <c r="BA2254" s="7"/>
      <c r="BB2254" s="7"/>
      <c r="BC2254" s="7"/>
      <c r="BD2254" s="7"/>
      <c r="BE2254" s="7"/>
    </row>
    <row r="2255" spans="53:57" ht="15">
      <c r="BA2255" s="7"/>
      <c r="BB2255" s="7"/>
      <c r="BC2255" s="7"/>
      <c r="BD2255" s="7"/>
      <c r="BE2255" s="7"/>
    </row>
    <row r="2256" spans="53:57" ht="15">
      <c r="BA2256" s="7"/>
      <c r="BB2256" s="7"/>
      <c r="BC2256" s="7"/>
      <c r="BD2256" s="7"/>
      <c r="BE2256" s="7"/>
    </row>
    <row r="2257" spans="53:57" ht="15">
      <c r="BA2257" s="7"/>
      <c r="BB2257" s="7"/>
      <c r="BC2257" s="7"/>
      <c r="BD2257" s="7"/>
      <c r="BE2257" s="7"/>
    </row>
    <row r="2258" spans="53:57" ht="15">
      <c r="BA2258" s="7"/>
      <c r="BB2258" s="7"/>
      <c r="BC2258" s="7"/>
      <c r="BD2258" s="7"/>
      <c r="BE2258" s="7"/>
    </row>
    <row r="2259" spans="53:57" ht="15">
      <c r="BA2259" s="7"/>
      <c r="BB2259" s="7"/>
      <c r="BC2259" s="7"/>
      <c r="BD2259" s="7"/>
      <c r="BE2259" s="7"/>
    </row>
    <row r="2260" spans="53:57" ht="15">
      <c r="BA2260" s="7"/>
      <c r="BB2260" s="7"/>
      <c r="BC2260" s="7"/>
      <c r="BD2260" s="7"/>
      <c r="BE2260" s="7"/>
    </row>
    <row r="2261" spans="53:57" ht="15">
      <c r="BA2261" s="7"/>
      <c r="BB2261" s="7"/>
      <c r="BC2261" s="7"/>
      <c r="BD2261" s="7"/>
      <c r="BE2261" s="7"/>
    </row>
    <row r="2262" spans="53:57" ht="15">
      <c r="BA2262" s="7"/>
      <c r="BB2262" s="7"/>
      <c r="BC2262" s="7"/>
      <c r="BD2262" s="7"/>
      <c r="BE2262" s="7"/>
    </row>
    <row r="2263" spans="53:57" ht="15">
      <c r="BA2263" s="7"/>
      <c r="BB2263" s="7"/>
      <c r="BC2263" s="7"/>
      <c r="BD2263" s="7"/>
      <c r="BE2263" s="7"/>
    </row>
    <row r="2264" spans="53:57" ht="15">
      <c r="BA2264" s="7"/>
      <c r="BB2264" s="7"/>
      <c r="BC2264" s="7"/>
      <c r="BD2264" s="7"/>
      <c r="BE2264" s="7"/>
    </row>
    <row r="2265" spans="53:57" ht="15">
      <c r="BA2265" s="7"/>
      <c r="BB2265" s="7"/>
      <c r="BC2265" s="7"/>
      <c r="BD2265" s="7"/>
      <c r="BE2265" s="7"/>
    </row>
    <row r="2266" spans="53:57" ht="15">
      <c r="BA2266" s="7"/>
      <c r="BB2266" s="7"/>
      <c r="BC2266" s="7"/>
      <c r="BD2266" s="7"/>
      <c r="BE2266" s="7"/>
    </row>
    <row r="2267" spans="53:57" ht="15">
      <c r="BA2267" s="7"/>
      <c r="BB2267" s="7"/>
      <c r="BC2267" s="7"/>
      <c r="BD2267" s="7"/>
      <c r="BE2267" s="7"/>
    </row>
    <row r="2268" spans="53:57" ht="15">
      <c r="BA2268" s="7"/>
      <c r="BB2268" s="7"/>
      <c r="BC2268" s="7"/>
      <c r="BD2268" s="7"/>
      <c r="BE2268" s="7"/>
    </row>
    <row r="2269" spans="53:57" ht="15">
      <c r="BA2269" s="7"/>
      <c r="BB2269" s="7"/>
      <c r="BC2269" s="7"/>
      <c r="BD2269" s="7"/>
      <c r="BE2269" s="7"/>
    </row>
    <row r="2270" spans="53:57" ht="15">
      <c r="BA2270" s="7"/>
      <c r="BB2270" s="7"/>
      <c r="BC2270" s="7"/>
      <c r="BD2270" s="7"/>
      <c r="BE2270" s="7"/>
    </row>
    <row r="2271" spans="53:57" ht="15">
      <c r="BA2271" s="7"/>
      <c r="BB2271" s="7"/>
      <c r="BC2271" s="7"/>
      <c r="BD2271" s="7"/>
      <c r="BE2271" s="7"/>
    </row>
    <row r="2272" spans="53:57" ht="15">
      <c r="BA2272" s="7"/>
      <c r="BB2272" s="7"/>
      <c r="BC2272" s="7"/>
      <c r="BD2272" s="7"/>
      <c r="BE2272" s="7"/>
    </row>
    <row r="2273" spans="53:57" ht="15">
      <c r="BA2273" s="7"/>
      <c r="BB2273" s="7"/>
      <c r="BC2273" s="7"/>
      <c r="BD2273" s="7"/>
      <c r="BE2273" s="7"/>
    </row>
    <row r="2274" spans="53:57" ht="15">
      <c r="BA2274" s="7"/>
      <c r="BB2274" s="7"/>
      <c r="BC2274" s="7"/>
      <c r="BD2274" s="7"/>
      <c r="BE2274" s="7"/>
    </row>
    <row r="2275" spans="53:57" ht="15">
      <c r="BA2275" s="7"/>
      <c r="BB2275" s="7"/>
      <c r="BC2275" s="7"/>
      <c r="BD2275" s="7"/>
      <c r="BE2275" s="7"/>
    </row>
    <row r="2276" spans="53:57" ht="15">
      <c r="BA2276" s="7"/>
      <c r="BB2276" s="7"/>
      <c r="BC2276" s="7"/>
      <c r="BD2276" s="7"/>
      <c r="BE2276" s="7"/>
    </row>
    <row r="2277" spans="53:57" ht="15">
      <c r="BA2277" s="7"/>
      <c r="BB2277" s="7"/>
      <c r="BC2277" s="7"/>
      <c r="BD2277" s="7"/>
      <c r="BE2277" s="7"/>
    </row>
    <row r="2278" spans="53:57" ht="15">
      <c r="BA2278" s="7"/>
      <c r="BB2278" s="7"/>
      <c r="BC2278" s="7"/>
      <c r="BD2278" s="7"/>
      <c r="BE2278" s="7"/>
    </row>
    <row r="2279" spans="53:57" ht="15">
      <c r="BA2279" s="7"/>
      <c r="BB2279" s="7"/>
      <c r="BC2279" s="7"/>
      <c r="BD2279" s="7"/>
      <c r="BE2279" s="7"/>
    </row>
    <row r="2280" spans="53:57" ht="15">
      <c r="BA2280" s="7"/>
      <c r="BB2280" s="7"/>
      <c r="BC2280" s="7"/>
      <c r="BD2280" s="7"/>
      <c r="BE2280" s="7"/>
    </row>
    <row r="2281" spans="53:57" ht="15">
      <c r="BA2281" s="7"/>
      <c r="BB2281" s="7"/>
      <c r="BC2281" s="7"/>
      <c r="BD2281" s="7"/>
      <c r="BE2281" s="7"/>
    </row>
    <row r="2282" spans="53:57" ht="15">
      <c r="BA2282" s="7"/>
      <c r="BB2282" s="7"/>
      <c r="BC2282" s="7"/>
      <c r="BD2282" s="7"/>
      <c r="BE2282" s="7"/>
    </row>
    <row r="2283" spans="53:57" ht="15">
      <c r="BA2283" s="7"/>
      <c r="BB2283" s="7"/>
      <c r="BC2283" s="7"/>
      <c r="BD2283" s="7"/>
      <c r="BE2283" s="7"/>
    </row>
    <row r="2284" spans="53:57" ht="15">
      <c r="BA2284" s="7"/>
      <c r="BB2284" s="7"/>
      <c r="BC2284" s="7"/>
      <c r="BD2284" s="7"/>
      <c r="BE2284" s="7"/>
    </row>
    <row r="2285" spans="53:57" ht="15">
      <c r="BA2285" s="7"/>
      <c r="BB2285" s="7"/>
      <c r="BC2285" s="7"/>
      <c r="BD2285" s="7"/>
      <c r="BE2285" s="7"/>
    </row>
    <row r="2286" spans="53:57" ht="15">
      <c r="BA2286" s="7"/>
      <c r="BB2286" s="7"/>
      <c r="BC2286" s="7"/>
      <c r="BD2286" s="7"/>
      <c r="BE2286" s="7"/>
    </row>
    <row r="2287" spans="53:57" ht="15">
      <c r="BA2287" s="7"/>
      <c r="BB2287" s="7"/>
      <c r="BC2287" s="7"/>
      <c r="BD2287" s="7"/>
      <c r="BE2287" s="7"/>
    </row>
    <row r="2288" spans="53:57" ht="15">
      <c r="BA2288" s="7"/>
      <c r="BB2288" s="7"/>
      <c r="BC2288" s="7"/>
      <c r="BD2288" s="7"/>
      <c r="BE2288" s="7"/>
    </row>
    <row r="2289" spans="53:57" ht="15">
      <c r="BA2289" s="7"/>
      <c r="BB2289" s="7"/>
      <c r="BC2289" s="7"/>
      <c r="BD2289" s="7"/>
      <c r="BE2289" s="7"/>
    </row>
    <row r="2290" spans="53:57" ht="15">
      <c r="BA2290" s="7"/>
      <c r="BB2290" s="7"/>
      <c r="BC2290" s="7"/>
      <c r="BD2290" s="7"/>
      <c r="BE2290" s="7"/>
    </row>
    <row r="2291" spans="53:57" ht="15">
      <c r="BA2291" s="7"/>
      <c r="BB2291" s="7"/>
      <c r="BC2291" s="7"/>
      <c r="BD2291" s="7"/>
      <c r="BE2291" s="7"/>
    </row>
    <row r="2292" spans="53:57" ht="15">
      <c r="BA2292" s="7"/>
      <c r="BB2292" s="7"/>
      <c r="BC2292" s="7"/>
      <c r="BD2292" s="7"/>
      <c r="BE2292" s="7"/>
    </row>
    <row r="2293" spans="53:57" ht="15">
      <c r="BA2293" s="7"/>
      <c r="BB2293" s="7"/>
      <c r="BC2293" s="7"/>
      <c r="BD2293" s="7"/>
      <c r="BE2293" s="7"/>
    </row>
    <row r="2294" spans="53:57" ht="15">
      <c r="BA2294" s="7"/>
      <c r="BB2294" s="7"/>
      <c r="BC2294" s="7"/>
      <c r="BD2294" s="7"/>
      <c r="BE2294" s="7"/>
    </row>
    <row r="2295" spans="53:57" ht="15">
      <c r="BA2295" s="7"/>
      <c r="BB2295" s="7"/>
      <c r="BC2295" s="7"/>
      <c r="BD2295" s="7"/>
      <c r="BE2295" s="7"/>
    </row>
    <row r="2296" spans="53:57" ht="15">
      <c r="BA2296" s="7"/>
      <c r="BB2296" s="7"/>
      <c r="BC2296" s="7"/>
      <c r="BD2296" s="7"/>
      <c r="BE2296" s="7"/>
    </row>
    <row r="2297" spans="53:57" ht="15">
      <c r="BA2297" s="7"/>
      <c r="BB2297" s="7"/>
      <c r="BC2297" s="7"/>
      <c r="BD2297" s="7"/>
      <c r="BE2297" s="7"/>
    </row>
    <row r="2298" spans="53:57" ht="15">
      <c r="BA2298" s="7"/>
      <c r="BB2298" s="7"/>
      <c r="BC2298" s="7"/>
      <c r="BD2298" s="7"/>
      <c r="BE2298" s="7"/>
    </row>
    <row r="2299" spans="53:57" ht="15">
      <c r="BA2299" s="7"/>
      <c r="BB2299" s="7"/>
      <c r="BC2299" s="7"/>
      <c r="BD2299" s="7"/>
      <c r="BE2299" s="7"/>
    </row>
    <row r="2300" spans="53:57" ht="15">
      <c r="BA2300" s="7"/>
      <c r="BB2300" s="7"/>
      <c r="BC2300" s="7"/>
      <c r="BD2300" s="7"/>
      <c r="BE2300" s="7"/>
    </row>
    <row r="2301" spans="53:57" ht="15">
      <c r="BA2301" s="7"/>
      <c r="BB2301" s="7"/>
      <c r="BC2301" s="7"/>
      <c r="BD2301" s="7"/>
      <c r="BE2301" s="7"/>
    </row>
    <row r="2302" spans="53:57" ht="15">
      <c r="BA2302" s="7"/>
      <c r="BB2302" s="7"/>
      <c r="BC2302" s="7"/>
      <c r="BD2302" s="7"/>
      <c r="BE2302" s="7"/>
    </row>
    <row r="2303" spans="53:57" ht="15">
      <c r="BA2303" s="7"/>
      <c r="BB2303" s="7"/>
      <c r="BC2303" s="7"/>
      <c r="BD2303" s="7"/>
      <c r="BE2303" s="7"/>
    </row>
    <row r="2304" spans="53:57" ht="15">
      <c r="BA2304" s="7"/>
      <c r="BB2304" s="7"/>
      <c r="BC2304" s="7"/>
      <c r="BD2304" s="7"/>
      <c r="BE2304" s="7"/>
    </row>
    <row r="2305" spans="53:57" ht="15">
      <c r="BA2305" s="7"/>
      <c r="BB2305" s="7"/>
      <c r="BC2305" s="7"/>
      <c r="BD2305" s="7"/>
      <c r="BE2305" s="7"/>
    </row>
    <row r="2306" spans="53:57" ht="15">
      <c r="BA2306" s="7"/>
      <c r="BB2306" s="7"/>
      <c r="BC2306" s="7"/>
      <c r="BD2306" s="7"/>
      <c r="BE2306" s="7"/>
    </row>
    <row r="2307" spans="53:57" ht="15">
      <c r="BA2307" s="7"/>
      <c r="BB2307" s="7"/>
      <c r="BC2307" s="7"/>
      <c r="BD2307" s="7"/>
      <c r="BE2307" s="7"/>
    </row>
    <row r="2308" spans="53:57" ht="15">
      <c r="BA2308" s="7"/>
      <c r="BB2308" s="7"/>
      <c r="BC2308" s="7"/>
      <c r="BD2308" s="7"/>
      <c r="BE2308" s="7"/>
    </row>
    <row r="2309" spans="53:57" ht="15">
      <c r="BA2309" s="7"/>
      <c r="BB2309" s="7"/>
      <c r="BC2309" s="7"/>
      <c r="BD2309" s="7"/>
      <c r="BE2309" s="7"/>
    </row>
    <row r="2310" spans="53:57" ht="15">
      <c r="BA2310" s="7"/>
      <c r="BB2310" s="7"/>
      <c r="BC2310" s="7"/>
      <c r="BD2310" s="7"/>
      <c r="BE2310" s="7"/>
    </row>
    <row r="2311" spans="53:57" ht="15">
      <c r="BA2311" s="7"/>
      <c r="BB2311" s="7"/>
      <c r="BC2311" s="7"/>
      <c r="BD2311" s="7"/>
      <c r="BE2311" s="7"/>
    </row>
    <row r="2312" spans="53:57" ht="15">
      <c r="BA2312" s="7"/>
      <c r="BB2312" s="7"/>
      <c r="BC2312" s="7"/>
      <c r="BD2312" s="7"/>
      <c r="BE2312" s="7"/>
    </row>
    <row r="2313" spans="53:57" ht="15">
      <c r="BA2313" s="7"/>
      <c r="BB2313" s="7"/>
      <c r="BC2313" s="7"/>
      <c r="BD2313" s="7"/>
      <c r="BE2313" s="7"/>
    </row>
    <row r="2314" spans="53:57" ht="15">
      <c r="BA2314" s="7"/>
      <c r="BB2314" s="7"/>
      <c r="BC2314" s="7"/>
      <c r="BD2314" s="7"/>
      <c r="BE2314" s="7"/>
    </row>
    <row r="2315" spans="53:57" ht="15">
      <c r="BA2315" s="7"/>
      <c r="BB2315" s="7"/>
      <c r="BC2315" s="7"/>
      <c r="BD2315" s="7"/>
      <c r="BE2315" s="7"/>
    </row>
    <row r="2316" spans="53:57" ht="15">
      <c r="BA2316" s="7"/>
      <c r="BB2316" s="7"/>
      <c r="BC2316" s="7"/>
      <c r="BD2316" s="7"/>
      <c r="BE2316" s="7"/>
    </row>
    <row r="2317" spans="53:57" ht="15">
      <c r="BA2317" s="7"/>
      <c r="BB2317" s="7"/>
      <c r="BC2317" s="7"/>
      <c r="BD2317" s="7"/>
      <c r="BE2317" s="7"/>
    </row>
    <row r="2318" spans="53:57" ht="15">
      <c r="BA2318" s="7"/>
      <c r="BB2318" s="7"/>
      <c r="BC2318" s="7"/>
      <c r="BD2318" s="7"/>
      <c r="BE2318" s="7"/>
    </row>
    <row r="2319" spans="53:57" ht="15">
      <c r="BA2319" s="7"/>
      <c r="BB2319" s="7"/>
      <c r="BC2319" s="7"/>
      <c r="BD2319" s="7"/>
      <c r="BE2319" s="7"/>
    </row>
    <row r="2320" spans="53:57" ht="15">
      <c r="BA2320" s="7"/>
      <c r="BB2320" s="7"/>
      <c r="BC2320" s="7"/>
      <c r="BD2320" s="7"/>
      <c r="BE2320" s="7"/>
    </row>
    <row r="2321" spans="53:57" ht="15">
      <c r="BA2321" s="7"/>
      <c r="BB2321" s="7"/>
      <c r="BC2321" s="7"/>
      <c r="BD2321" s="7"/>
      <c r="BE2321" s="7"/>
    </row>
    <row r="2322" spans="53:57" ht="15">
      <c r="BA2322" s="7"/>
      <c r="BB2322" s="7"/>
      <c r="BC2322" s="7"/>
      <c r="BD2322" s="7"/>
      <c r="BE2322" s="7"/>
    </row>
    <row r="2323" spans="53:57" ht="15">
      <c r="BA2323" s="7"/>
      <c r="BB2323" s="7"/>
      <c r="BC2323" s="7"/>
      <c r="BD2323" s="7"/>
      <c r="BE2323" s="7"/>
    </row>
    <row r="2324" spans="53:57" ht="15">
      <c r="BA2324" s="7"/>
      <c r="BB2324" s="7"/>
      <c r="BC2324" s="7"/>
      <c r="BD2324" s="7"/>
      <c r="BE2324" s="7"/>
    </row>
    <row r="2325" spans="53:57" ht="15">
      <c r="BA2325" s="7"/>
      <c r="BB2325" s="7"/>
      <c r="BC2325" s="7"/>
      <c r="BD2325" s="7"/>
      <c r="BE2325" s="7"/>
    </row>
    <row r="2326" spans="53:57" ht="15">
      <c r="BA2326" s="7"/>
      <c r="BB2326" s="7"/>
      <c r="BC2326" s="7"/>
      <c r="BD2326" s="7"/>
      <c r="BE2326" s="7"/>
    </row>
    <row r="2327" spans="53:57" ht="15">
      <c r="BA2327" s="7"/>
      <c r="BB2327" s="7"/>
      <c r="BC2327" s="7"/>
      <c r="BD2327" s="7"/>
      <c r="BE2327" s="7"/>
    </row>
    <row r="2328" spans="53:57" ht="15">
      <c r="BA2328" s="7"/>
      <c r="BB2328" s="7"/>
      <c r="BC2328" s="7"/>
      <c r="BD2328" s="7"/>
      <c r="BE2328" s="7"/>
    </row>
    <row r="2329" spans="53:57" ht="15">
      <c r="BA2329" s="7"/>
      <c r="BB2329" s="7"/>
      <c r="BC2329" s="7"/>
      <c r="BD2329" s="7"/>
      <c r="BE2329" s="7"/>
    </row>
    <row r="2330" spans="53:57" ht="15">
      <c r="BA2330" s="7"/>
      <c r="BB2330" s="7"/>
      <c r="BC2330" s="7"/>
      <c r="BD2330" s="7"/>
      <c r="BE2330" s="7"/>
    </row>
    <row r="2331" spans="53:57" ht="15">
      <c r="BA2331" s="7"/>
      <c r="BB2331" s="7"/>
      <c r="BC2331" s="7"/>
      <c r="BD2331" s="7"/>
      <c r="BE2331" s="7"/>
    </row>
    <row r="2332" spans="53:57" ht="15">
      <c r="BA2332" s="7"/>
      <c r="BB2332" s="7"/>
      <c r="BC2332" s="7"/>
      <c r="BD2332" s="7"/>
      <c r="BE2332" s="7"/>
    </row>
    <row r="2333" spans="53:57" ht="15">
      <c r="BA2333" s="7"/>
      <c r="BB2333" s="7"/>
      <c r="BC2333" s="7"/>
      <c r="BD2333" s="7"/>
      <c r="BE2333" s="7"/>
    </row>
    <row r="2334" spans="53:57" ht="15">
      <c r="BA2334" s="7"/>
      <c r="BB2334" s="7"/>
      <c r="BC2334" s="7"/>
      <c r="BD2334" s="7"/>
      <c r="BE2334" s="7"/>
    </row>
    <row r="2335" spans="53:57" ht="15">
      <c r="BA2335" s="7"/>
      <c r="BB2335" s="7"/>
      <c r="BC2335" s="7"/>
      <c r="BD2335" s="7"/>
      <c r="BE2335" s="7"/>
    </row>
    <row r="2336" spans="53:57" ht="15">
      <c r="BA2336" s="7"/>
      <c r="BB2336" s="7"/>
      <c r="BC2336" s="7"/>
      <c r="BD2336" s="7"/>
      <c r="BE2336" s="7"/>
    </row>
    <row r="2337" spans="53:57" ht="15">
      <c r="BA2337" s="7"/>
      <c r="BB2337" s="7"/>
      <c r="BC2337" s="7"/>
      <c r="BD2337" s="7"/>
      <c r="BE2337" s="7"/>
    </row>
    <row r="2338" spans="53:57" ht="15">
      <c r="BA2338" s="7"/>
      <c r="BB2338" s="7"/>
      <c r="BC2338" s="7"/>
      <c r="BD2338" s="7"/>
      <c r="BE2338" s="7"/>
    </row>
    <row r="2339" spans="53:57" ht="15">
      <c r="BA2339" s="7"/>
      <c r="BB2339" s="7"/>
      <c r="BC2339" s="7"/>
      <c r="BD2339" s="7"/>
      <c r="BE2339" s="7"/>
    </row>
    <row r="2340" spans="53:57" ht="15">
      <c r="BA2340" s="7"/>
      <c r="BB2340" s="7"/>
      <c r="BC2340" s="7"/>
      <c r="BD2340" s="7"/>
      <c r="BE2340" s="7"/>
    </row>
    <row r="2341" spans="53:57" ht="15">
      <c r="BA2341" s="7"/>
      <c r="BB2341" s="7"/>
      <c r="BC2341" s="7"/>
      <c r="BD2341" s="7"/>
      <c r="BE2341" s="7"/>
    </row>
    <row r="2342" spans="53:57" ht="15">
      <c r="BA2342" s="7"/>
      <c r="BB2342" s="7"/>
      <c r="BC2342" s="7"/>
      <c r="BD2342" s="7"/>
      <c r="BE2342" s="7"/>
    </row>
    <row r="2343" spans="53:57" ht="15">
      <c r="BA2343" s="7"/>
      <c r="BB2343" s="7"/>
      <c r="BC2343" s="7"/>
      <c r="BD2343" s="7"/>
      <c r="BE2343" s="7"/>
    </row>
    <row r="2344" spans="53:57" ht="15">
      <c r="BA2344" s="7"/>
      <c r="BB2344" s="7"/>
      <c r="BC2344" s="7"/>
      <c r="BD2344" s="7"/>
      <c r="BE2344" s="7"/>
    </row>
    <row r="2345" spans="53:57" ht="15">
      <c r="BA2345" s="7"/>
      <c r="BB2345" s="7"/>
      <c r="BC2345" s="7"/>
      <c r="BD2345" s="7"/>
      <c r="BE2345" s="7"/>
    </row>
    <row r="2346" spans="53:57" ht="15">
      <c r="BA2346" s="7"/>
      <c r="BB2346" s="7"/>
      <c r="BC2346" s="7"/>
      <c r="BD2346" s="7"/>
      <c r="BE2346" s="7"/>
    </row>
    <row r="2347" spans="53:57" ht="15">
      <c r="BA2347" s="7"/>
      <c r="BB2347" s="7"/>
      <c r="BC2347" s="7"/>
      <c r="BD2347" s="7"/>
      <c r="BE2347" s="7"/>
    </row>
    <row r="2348" spans="53:57" ht="15">
      <c r="BA2348" s="7"/>
      <c r="BB2348" s="7"/>
      <c r="BC2348" s="7"/>
      <c r="BD2348" s="7"/>
      <c r="BE2348" s="7"/>
    </row>
    <row r="2349" spans="53:57" ht="15">
      <c r="BA2349" s="7"/>
      <c r="BB2349" s="7"/>
      <c r="BC2349" s="7"/>
      <c r="BD2349" s="7"/>
      <c r="BE2349" s="7"/>
    </row>
    <row r="2350" spans="53:57" ht="15">
      <c r="BA2350" s="7"/>
      <c r="BB2350" s="7"/>
      <c r="BC2350" s="7"/>
      <c r="BD2350" s="7"/>
      <c r="BE2350" s="7"/>
    </row>
    <row r="2351" spans="53:57" ht="15">
      <c r="BA2351" s="7"/>
      <c r="BB2351" s="7"/>
      <c r="BC2351" s="7"/>
      <c r="BD2351" s="7"/>
      <c r="BE2351" s="7"/>
    </row>
    <row r="2352" spans="53:57" ht="15">
      <c r="BA2352" s="7"/>
      <c r="BB2352" s="7"/>
      <c r="BC2352" s="7"/>
      <c r="BD2352" s="7"/>
      <c r="BE2352" s="7"/>
    </row>
    <row r="2353" spans="53:57" ht="15">
      <c r="BA2353" s="7"/>
      <c r="BB2353" s="7"/>
      <c r="BC2353" s="7"/>
      <c r="BD2353" s="7"/>
      <c r="BE2353" s="7"/>
    </row>
    <row r="2354" spans="53:57" ht="15">
      <c r="BA2354" s="7"/>
      <c r="BB2354" s="7"/>
      <c r="BC2354" s="7"/>
      <c r="BD2354" s="7"/>
      <c r="BE2354" s="7"/>
    </row>
    <row r="2355" spans="53:57" ht="15">
      <c r="BA2355" s="7"/>
      <c r="BB2355" s="7"/>
      <c r="BC2355" s="7"/>
      <c r="BD2355" s="7"/>
      <c r="BE2355" s="7"/>
    </row>
    <row r="2356" spans="53:57" ht="15">
      <c r="BA2356" s="7"/>
      <c r="BB2356" s="7"/>
      <c r="BC2356" s="7"/>
      <c r="BD2356" s="7"/>
      <c r="BE2356" s="7"/>
    </row>
    <row r="2357" spans="53:57" ht="15">
      <c r="BA2357" s="7"/>
      <c r="BB2357" s="7"/>
      <c r="BC2357" s="7"/>
      <c r="BD2357" s="7"/>
      <c r="BE2357" s="7"/>
    </row>
    <row r="2358" spans="53:57" ht="15">
      <c r="BA2358" s="7"/>
      <c r="BB2358" s="7"/>
      <c r="BC2358" s="7"/>
      <c r="BD2358" s="7"/>
      <c r="BE2358" s="7"/>
    </row>
    <row r="2359" spans="53:57" ht="15">
      <c r="BA2359" s="7"/>
      <c r="BB2359" s="7"/>
      <c r="BC2359" s="7"/>
      <c r="BD2359" s="7"/>
      <c r="BE2359" s="7"/>
    </row>
    <row r="2360" spans="53:57" ht="15">
      <c r="BA2360" s="7"/>
      <c r="BB2360" s="7"/>
      <c r="BC2360" s="7"/>
      <c r="BD2360" s="7"/>
      <c r="BE2360" s="7"/>
    </row>
    <row r="2361" spans="53:57" ht="15">
      <c r="BA2361" s="7"/>
      <c r="BB2361" s="7"/>
      <c r="BC2361" s="7"/>
      <c r="BD2361" s="7"/>
      <c r="BE2361" s="7"/>
    </row>
    <row r="2362" spans="53:57" ht="15">
      <c r="BA2362" s="7"/>
      <c r="BB2362" s="7"/>
      <c r="BC2362" s="7"/>
      <c r="BD2362" s="7"/>
      <c r="BE2362" s="7"/>
    </row>
    <row r="2363" spans="53:57" ht="15">
      <c r="BA2363" s="7"/>
      <c r="BB2363" s="7"/>
      <c r="BC2363" s="7"/>
      <c r="BD2363" s="7"/>
      <c r="BE2363" s="7"/>
    </row>
    <row r="2364" spans="53:57" ht="15">
      <c r="BA2364" s="7"/>
      <c r="BB2364" s="7"/>
      <c r="BC2364" s="7"/>
      <c r="BD2364" s="7"/>
      <c r="BE2364" s="7"/>
    </row>
    <row r="2365" spans="53:57" ht="15">
      <c r="BA2365" s="7"/>
      <c r="BB2365" s="7"/>
      <c r="BC2365" s="7"/>
      <c r="BD2365" s="7"/>
      <c r="BE2365" s="7"/>
    </row>
    <row r="2366" spans="53:57" ht="15">
      <c r="BA2366" s="7"/>
      <c r="BB2366" s="7"/>
      <c r="BC2366" s="7"/>
      <c r="BD2366" s="7"/>
      <c r="BE2366" s="7"/>
    </row>
    <row r="2367" spans="53:57" ht="15">
      <c r="BA2367" s="7"/>
      <c r="BB2367" s="7"/>
      <c r="BC2367" s="7"/>
      <c r="BD2367" s="7"/>
      <c r="BE2367" s="7"/>
    </row>
    <row r="2368" spans="53:57" ht="15">
      <c r="BA2368" s="7"/>
      <c r="BB2368" s="7"/>
      <c r="BC2368" s="7"/>
      <c r="BD2368" s="7"/>
      <c r="BE2368" s="7"/>
    </row>
    <row r="2369" spans="53:57" ht="15">
      <c r="BA2369" s="7"/>
      <c r="BB2369" s="7"/>
      <c r="BC2369" s="7"/>
      <c r="BD2369" s="7"/>
      <c r="BE2369" s="7"/>
    </row>
    <row r="2370" spans="53:57" ht="15">
      <c r="BA2370" s="7"/>
      <c r="BB2370" s="7"/>
      <c r="BC2370" s="7"/>
      <c r="BD2370" s="7"/>
      <c r="BE2370" s="7"/>
    </row>
    <row r="2371" spans="53:57" ht="15">
      <c r="BA2371" s="7"/>
      <c r="BB2371" s="7"/>
      <c r="BC2371" s="7"/>
      <c r="BD2371" s="7"/>
      <c r="BE2371" s="7"/>
    </row>
    <row r="2372" spans="53:57" ht="15">
      <c r="BA2372" s="7"/>
      <c r="BB2372" s="7"/>
      <c r="BC2372" s="7"/>
      <c r="BD2372" s="7"/>
      <c r="BE2372" s="7"/>
    </row>
    <row r="2373" spans="53:57" ht="15">
      <c r="BA2373" s="7"/>
      <c r="BB2373" s="7"/>
      <c r="BC2373" s="7"/>
      <c r="BD2373" s="7"/>
      <c r="BE2373" s="7"/>
    </row>
    <row r="2374" spans="53:57" ht="15">
      <c r="BA2374" s="7"/>
      <c r="BB2374" s="7"/>
      <c r="BC2374" s="7"/>
      <c r="BD2374" s="7"/>
      <c r="BE2374" s="7"/>
    </row>
    <row r="2375" spans="53:57" ht="15">
      <c r="BA2375" s="7"/>
      <c r="BB2375" s="7"/>
      <c r="BC2375" s="7"/>
      <c r="BD2375" s="7"/>
      <c r="BE2375" s="7"/>
    </row>
    <row r="2376" spans="53:57" ht="15">
      <c r="BA2376" s="7"/>
      <c r="BB2376" s="7"/>
      <c r="BC2376" s="7"/>
      <c r="BD2376" s="7"/>
      <c r="BE2376" s="7"/>
    </row>
    <row r="2377" spans="53:57" ht="15">
      <c r="BA2377" s="7"/>
      <c r="BB2377" s="7"/>
      <c r="BC2377" s="7"/>
      <c r="BD2377" s="7"/>
      <c r="BE2377" s="7"/>
    </row>
    <row r="2378" spans="53:57" ht="15">
      <c r="BA2378" s="7"/>
      <c r="BB2378" s="7"/>
      <c r="BC2378" s="7"/>
      <c r="BD2378" s="7"/>
      <c r="BE2378" s="7"/>
    </row>
    <row r="2379" spans="53:57" ht="15">
      <c r="BA2379" s="7"/>
      <c r="BB2379" s="7"/>
      <c r="BC2379" s="7"/>
      <c r="BD2379" s="7"/>
      <c r="BE2379" s="7"/>
    </row>
    <row r="2380" spans="53:57" ht="15">
      <c r="BA2380" s="7"/>
      <c r="BB2380" s="7"/>
      <c r="BC2380" s="7"/>
      <c r="BD2380" s="7"/>
      <c r="BE2380" s="7"/>
    </row>
    <row r="2381" spans="53:57" ht="15">
      <c r="BA2381" s="7"/>
      <c r="BB2381" s="7"/>
      <c r="BC2381" s="7"/>
      <c r="BD2381" s="7"/>
      <c r="BE2381" s="7"/>
    </row>
    <row r="2382" spans="53:57" ht="15">
      <c r="BA2382" s="7"/>
      <c r="BB2382" s="7"/>
      <c r="BC2382" s="7"/>
      <c r="BD2382" s="7"/>
      <c r="BE2382" s="7"/>
    </row>
    <row r="2383" spans="53:57" ht="15">
      <c r="BA2383" s="7"/>
      <c r="BB2383" s="7"/>
      <c r="BC2383" s="7"/>
      <c r="BD2383" s="7"/>
      <c r="BE2383" s="7"/>
    </row>
    <row r="2384" spans="53:57" ht="15">
      <c r="BA2384" s="7"/>
      <c r="BB2384" s="7"/>
      <c r="BC2384" s="7"/>
      <c r="BD2384" s="7"/>
      <c r="BE2384" s="7"/>
    </row>
    <row r="2385" spans="53:57" ht="15">
      <c r="BA2385" s="7"/>
      <c r="BB2385" s="7"/>
      <c r="BC2385" s="7"/>
      <c r="BD2385" s="7"/>
      <c r="BE2385" s="7"/>
    </row>
    <row r="2386" spans="53:57" ht="15">
      <c r="BA2386" s="7"/>
      <c r="BB2386" s="7"/>
      <c r="BC2386" s="7"/>
      <c r="BD2386" s="7"/>
      <c r="BE2386" s="7"/>
    </row>
    <row r="2387" spans="53:57" ht="15">
      <c r="BA2387" s="7"/>
      <c r="BB2387" s="7"/>
      <c r="BC2387" s="7"/>
      <c r="BD2387" s="7"/>
      <c r="BE2387" s="7"/>
    </row>
    <row r="2388" spans="53:57" ht="15">
      <c r="BA2388" s="7"/>
      <c r="BB2388" s="7"/>
      <c r="BC2388" s="7"/>
      <c r="BD2388" s="7"/>
      <c r="BE2388" s="7"/>
    </row>
    <row r="2389" spans="53:57" ht="15">
      <c r="BA2389" s="7"/>
      <c r="BB2389" s="7"/>
      <c r="BC2389" s="7"/>
      <c r="BD2389" s="7"/>
      <c r="BE2389" s="7"/>
    </row>
    <row r="2390" spans="53:57" ht="15">
      <c r="BA2390" s="7"/>
      <c r="BB2390" s="7"/>
      <c r="BC2390" s="7"/>
      <c r="BD2390" s="7"/>
      <c r="BE2390" s="7"/>
    </row>
    <row r="2391" spans="53:57" ht="15">
      <c r="BA2391" s="7"/>
      <c r="BB2391" s="7"/>
      <c r="BC2391" s="7"/>
      <c r="BD2391" s="7"/>
      <c r="BE2391" s="7"/>
    </row>
    <row r="2392" spans="53:57" ht="15">
      <c r="BA2392" s="7"/>
      <c r="BB2392" s="7"/>
      <c r="BC2392" s="7"/>
      <c r="BD2392" s="7"/>
      <c r="BE2392" s="7"/>
    </row>
    <row r="2393" spans="53:57" ht="15">
      <c r="BA2393" s="7"/>
      <c r="BB2393" s="7"/>
      <c r="BC2393" s="7"/>
      <c r="BD2393" s="7"/>
      <c r="BE2393" s="7"/>
    </row>
    <row r="2394" spans="53:57" ht="15">
      <c r="BA2394" s="7"/>
      <c r="BB2394" s="7"/>
      <c r="BC2394" s="7"/>
      <c r="BD2394" s="7"/>
      <c r="BE2394" s="7"/>
    </row>
    <row r="2395" spans="53:57" ht="15">
      <c r="BA2395" s="7"/>
      <c r="BB2395" s="7"/>
      <c r="BC2395" s="7"/>
      <c r="BD2395" s="7"/>
      <c r="BE2395" s="7"/>
    </row>
    <row r="2396" spans="53:57" ht="15">
      <c r="BA2396" s="7"/>
      <c r="BB2396" s="7"/>
      <c r="BC2396" s="7"/>
      <c r="BD2396" s="7"/>
      <c r="BE2396" s="7"/>
    </row>
    <row r="2397" spans="53:57" ht="15">
      <c r="BA2397" s="7"/>
      <c r="BB2397" s="7"/>
      <c r="BC2397" s="7"/>
      <c r="BD2397" s="7"/>
      <c r="BE2397" s="7"/>
    </row>
    <row r="2398" spans="53:57" ht="15">
      <c r="BA2398" s="7"/>
      <c r="BB2398" s="7"/>
      <c r="BC2398" s="7"/>
      <c r="BD2398" s="7"/>
      <c r="BE2398" s="7"/>
    </row>
    <row r="2399" spans="53:57" ht="15">
      <c r="BA2399" s="7"/>
      <c r="BB2399" s="7"/>
      <c r="BC2399" s="7"/>
      <c r="BD2399" s="7"/>
      <c r="BE2399" s="7"/>
    </row>
    <row r="2400" spans="53:57" ht="15">
      <c r="BA2400" s="7"/>
      <c r="BB2400" s="7"/>
      <c r="BC2400" s="7"/>
      <c r="BD2400" s="7"/>
      <c r="BE2400" s="7"/>
    </row>
    <row r="2401" spans="53:57" ht="15">
      <c r="BA2401" s="7"/>
      <c r="BB2401" s="7"/>
      <c r="BC2401" s="7"/>
      <c r="BD2401" s="7"/>
      <c r="BE2401" s="7"/>
    </row>
    <row r="2402" spans="53:57" ht="15">
      <c r="BA2402" s="7"/>
      <c r="BB2402" s="7"/>
      <c r="BC2402" s="7"/>
      <c r="BD2402" s="7"/>
      <c r="BE2402" s="7"/>
    </row>
    <row r="2403" spans="53:57" ht="15">
      <c r="BA2403" s="7"/>
      <c r="BB2403" s="7"/>
      <c r="BC2403" s="7"/>
      <c r="BD2403" s="7"/>
      <c r="BE2403" s="7"/>
    </row>
    <row r="2404" spans="53:57" ht="15">
      <c r="BA2404" s="7"/>
      <c r="BB2404" s="7"/>
      <c r="BC2404" s="7"/>
      <c r="BD2404" s="7"/>
      <c r="BE2404" s="7"/>
    </row>
    <row r="2405" spans="53:57" ht="15">
      <c r="BA2405" s="7"/>
      <c r="BB2405" s="7"/>
      <c r="BC2405" s="7"/>
      <c r="BD2405" s="7"/>
      <c r="BE2405" s="7"/>
    </row>
    <row r="2406" spans="53:57" ht="15">
      <c r="BA2406" s="7"/>
      <c r="BB2406" s="7"/>
      <c r="BC2406" s="7"/>
      <c r="BD2406" s="7"/>
      <c r="BE2406" s="7"/>
    </row>
    <row r="2407" spans="53:57" ht="15">
      <c r="BA2407" s="7"/>
      <c r="BB2407" s="7"/>
      <c r="BC2407" s="7"/>
      <c r="BD2407" s="7"/>
      <c r="BE2407" s="7"/>
    </row>
    <row r="2408" spans="53:57" ht="15">
      <c r="BA2408" s="7"/>
      <c r="BB2408" s="7"/>
      <c r="BC2408" s="7"/>
      <c r="BD2408" s="7"/>
      <c r="BE2408" s="7"/>
    </row>
    <row r="2409" spans="53:57" ht="15">
      <c r="BA2409" s="7"/>
      <c r="BB2409" s="7"/>
      <c r="BC2409" s="7"/>
      <c r="BD2409" s="7"/>
      <c r="BE2409" s="7"/>
    </row>
    <row r="2410" spans="53:57" ht="15">
      <c r="BA2410" s="7"/>
      <c r="BB2410" s="7"/>
      <c r="BC2410" s="7"/>
      <c r="BD2410" s="7"/>
      <c r="BE2410" s="7"/>
    </row>
    <row r="2411" spans="53:57" ht="15">
      <c r="BA2411" s="7"/>
      <c r="BB2411" s="7"/>
      <c r="BC2411" s="7"/>
      <c r="BD2411" s="7"/>
      <c r="BE2411" s="7"/>
    </row>
    <row r="2412" spans="53:57" ht="15">
      <c r="BA2412" s="7"/>
      <c r="BB2412" s="7"/>
      <c r="BC2412" s="7"/>
      <c r="BD2412" s="7"/>
      <c r="BE2412" s="7"/>
    </row>
    <row r="2413" spans="53:57" ht="15">
      <c r="BA2413" s="7"/>
      <c r="BB2413" s="7"/>
      <c r="BC2413" s="7"/>
      <c r="BD2413" s="7"/>
      <c r="BE2413" s="7"/>
    </row>
    <row r="2414" spans="53:57" ht="15">
      <c r="BA2414" s="7"/>
      <c r="BB2414" s="7"/>
      <c r="BC2414" s="7"/>
      <c r="BD2414" s="7"/>
      <c r="BE2414" s="7"/>
    </row>
    <row r="2415" spans="53:57" ht="15">
      <c r="BA2415" s="7"/>
      <c r="BB2415" s="7"/>
      <c r="BC2415" s="7"/>
      <c r="BD2415" s="7"/>
      <c r="BE2415" s="7"/>
    </row>
    <row r="2416" spans="53:57" ht="15">
      <c r="BA2416" s="7"/>
      <c r="BB2416" s="7"/>
      <c r="BC2416" s="7"/>
      <c r="BD2416" s="7"/>
      <c r="BE2416" s="7"/>
    </row>
    <row r="2417" spans="53:57" ht="15">
      <c r="BA2417" s="7"/>
      <c r="BB2417" s="7"/>
      <c r="BC2417" s="7"/>
      <c r="BD2417" s="7"/>
      <c r="BE2417" s="7"/>
    </row>
    <row r="2418" spans="53:57" ht="15">
      <c r="BA2418" s="7"/>
      <c r="BB2418" s="7"/>
      <c r="BC2418" s="7"/>
      <c r="BD2418" s="7"/>
      <c r="BE2418" s="7"/>
    </row>
    <row r="2419" spans="53:57" ht="15">
      <c r="BA2419" s="7"/>
      <c r="BB2419" s="7"/>
      <c r="BC2419" s="7"/>
      <c r="BD2419" s="7"/>
      <c r="BE2419" s="7"/>
    </row>
    <row r="2420" spans="53:57" ht="15">
      <c r="BA2420" s="7"/>
      <c r="BB2420" s="7"/>
      <c r="BC2420" s="7"/>
      <c r="BD2420" s="7"/>
      <c r="BE2420" s="7"/>
    </row>
    <row r="2421" spans="53:57" ht="15">
      <c r="BA2421" s="7"/>
      <c r="BB2421" s="7"/>
      <c r="BC2421" s="7"/>
      <c r="BD2421" s="7"/>
      <c r="BE2421" s="7"/>
    </row>
    <row r="2422" spans="53:57" ht="15">
      <c r="BA2422" s="7"/>
      <c r="BB2422" s="7"/>
      <c r="BC2422" s="7"/>
      <c r="BD2422" s="7"/>
      <c r="BE2422" s="7"/>
    </row>
    <row r="2423" spans="53:57" ht="15">
      <c r="BA2423" s="7"/>
      <c r="BB2423" s="7"/>
      <c r="BC2423" s="7"/>
      <c r="BD2423" s="7"/>
      <c r="BE2423" s="7"/>
    </row>
    <row r="2424" spans="53:57" ht="15">
      <c r="BA2424" s="7"/>
      <c r="BB2424" s="7"/>
      <c r="BC2424" s="7"/>
      <c r="BD2424" s="7"/>
      <c r="BE2424" s="7"/>
    </row>
    <row r="2425" spans="53:57" ht="15">
      <c r="BA2425" s="7"/>
      <c r="BB2425" s="7"/>
      <c r="BC2425" s="7"/>
      <c r="BD2425" s="7"/>
      <c r="BE2425" s="7"/>
    </row>
    <row r="2426" spans="53:57" ht="15">
      <c r="BA2426" s="7"/>
      <c r="BB2426" s="7"/>
      <c r="BC2426" s="7"/>
      <c r="BD2426" s="7"/>
      <c r="BE2426" s="7"/>
    </row>
    <row r="2427" spans="53:57" ht="15">
      <c r="BA2427" s="7"/>
      <c r="BB2427" s="7"/>
      <c r="BC2427" s="7"/>
      <c r="BD2427" s="7"/>
      <c r="BE2427" s="7"/>
    </row>
    <row r="2428" spans="53:57" ht="15">
      <c r="BA2428" s="7"/>
      <c r="BB2428" s="7"/>
      <c r="BC2428" s="7"/>
      <c r="BD2428" s="7"/>
      <c r="BE2428" s="7"/>
    </row>
    <row r="2429" spans="53:57" ht="15">
      <c r="BA2429" s="7"/>
      <c r="BB2429" s="7"/>
      <c r="BC2429" s="7"/>
      <c r="BD2429" s="7"/>
      <c r="BE2429" s="7"/>
    </row>
    <row r="2430" spans="53:57" ht="15">
      <c r="BA2430" s="7"/>
      <c r="BB2430" s="7"/>
      <c r="BC2430" s="7"/>
      <c r="BD2430" s="7"/>
      <c r="BE2430" s="7"/>
    </row>
    <row r="2431" spans="53:57" ht="15">
      <c r="BA2431" s="7"/>
      <c r="BB2431" s="7"/>
      <c r="BC2431" s="7"/>
      <c r="BD2431" s="7"/>
      <c r="BE2431" s="7"/>
    </row>
    <row r="2432" spans="53:57" ht="15">
      <c r="BA2432" s="7"/>
      <c r="BB2432" s="7"/>
      <c r="BC2432" s="7"/>
      <c r="BD2432" s="7"/>
      <c r="BE2432" s="7"/>
    </row>
    <row r="2433" spans="53:57" ht="15">
      <c r="BA2433" s="7"/>
      <c r="BB2433" s="7"/>
      <c r="BC2433" s="7"/>
      <c r="BD2433" s="7"/>
      <c r="BE2433" s="7"/>
    </row>
    <row r="2434" spans="53:57" ht="15">
      <c r="BA2434" s="7"/>
      <c r="BB2434" s="7"/>
      <c r="BC2434" s="7"/>
      <c r="BD2434" s="7"/>
      <c r="BE2434" s="7"/>
    </row>
    <row r="2435" spans="53:57" ht="15">
      <c r="BA2435" s="7"/>
      <c r="BB2435" s="7"/>
      <c r="BC2435" s="7"/>
      <c r="BD2435" s="7"/>
      <c r="BE2435" s="7"/>
    </row>
    <row r="2436" spans="53:57" ht="15">
      <c r="BA2436" s="7"/>
      <c r="BB2436" s="7"/>
      <c r="BC2436" s="7"/>
      <c r="BD2436" s="7"/>
      <c r="BE2436" s="7"/>
    </row>
    <row r="2437" spans="53:57" ht="15">
      <c r="BA2437" s="7"/>
      <c r="BB2437" s="7"/>
      <c r="BC2437" s="7"/>
      <c r="BD2437" s="7"/>
      <c r="BE2437" s="7"/>
    </row>
    <row r="2438" spans="53:57" ht="15">
      <c r="BA2438" s="7"/>
      <c r="BB2438" s="7"/>
      <c r="BC2438" s="7"/>
      <c r="BD2438" s="7"/>
      <c r="BE2438" s="7"/>
    </row>
    <row r="2439" spans="53:57" ht="15">
      <c r="BA2439" s="7"/>
      <c r="BB2439" s="7"/>
      <c r="BC2439" s="7"/>
      <c r="BD2439" s="7"/>
      <c r="BE2439" s="7"/>
    </row>
    <row r="2440" spans="53:57" ht="15">
      <c r="BA2440" s="7"/>
      <c r="BB2440" s="7"/>
      <c r="BC2440" s="7"/>
      <c r="BD2440" s="7"/>
      <c r="BE2440" s="7"/>
    </row>
    <row r="2441" spans="53:57" ht="15">
      <c r="BA2441" s="7"/>
      <c r="BB2441" s="7"/>
      <c r="BC2441" s="7"/>
      <c r="BD2441" s="7"/>
      <c r="BE2441" s="7"/>
    </row>
    <row r="2442" spans="53:57" ht="15">
      <c r="BA2442" s="7"/>
      <c r="BB2442" s="7"/>
      <c r="BC2442" s="7"/>
      <c r="BD2442" s="7"/>
      <c r="BE2442" s="7"/>
    </row>
    <row r="2443" spans="53:57" ht="15">
      <c r="BA2443" s="7"/>
      <c r="BB2443" s="7"/>
      <c r="BC2443" s="7"/>
      <c r="BD2443" s="7"/>
      <c r="BE2443" s="7"/>
    </row>
    <row r="2444" spans="53:57" ht="15">
      <c r="BA2444" s="7"/>
      <c r="BB2444" s="7"/>
      <c r="BC2444" s="7"/>
      <c r="BD2444" s="7"/>
      <c r="BE2444" s="7"/>
    </row>
    <row r="2445" spans="53:57" ht="15">
      <c r="BA2445" s="7"/>
      <c r="BB2445" s="7"/>
      <c r="BC2445" s="7"/>
      <c r="BD2445" s="7"/>
      <c r="BE2445" s="7"/>
    </row>
    <row r="2446" spans="53:57" ht="15">
      <c r="BA2446" s="7"/>
      <c r="BB2446" s="7"/>
      <c r="BC2446" s="7"/>
      <c r="BD2446" s="7"/>
      <c r="BE2446" s="7"/>
    </row>
    <row r="2447" spans="53:57" ht="15">
      <c r="BA2447" s="7"/>
      <c r="BB2447" s="7"/>
      <c r="BC2447" s="7"/>
      <c r="BD2447" s="7"/>
      <c r="BE2447" s="7"/>
    </row>
    <row r="2448" spans="53:57" ht="15">
      <c r="BA2448" s="7"/>
      <c r="BB2448" s="7"/>
      <c r="BC2448" s="7"/>
      <c r="BD2448" s="7"/>
      <c r="BE2448" s="7"/>
    </row>
    <row r="2449" spans="53:57" ht="15">
      <c r="BA2449" s="7"/>
      <c r="BB2449" s="7"/>
      <c r="BC2449" s="7"/>
      <c r="BD2449" s="7"/>
      <c r="BE2449" s="7"/>
    </row>
    <row r="2450" spans="53:57" ht="15">
      <c r="BA2450" s="7"/>
      <c r="BB2450" s="7"/>
      <c r="BC2450" s="7"/>
      <c r="BD2450" s="7"/>
      <c r="BE2450" s="7"/>
    </row>
    <row r="2451" spans="53:57" ht="15">
      <c r="BA2451" s="7"/>
      <c r="BB2451" s="7"/>
      <c r="BC2451" s="7"/>
      <c r="BD2451" s="7"/>
      <c r="BE2451" s="7"/>
    </row>
    <row r="2452" spans="53:57" ht="15">
      <c r="BA2452" s="7"/>
      <c r="BB2452" s="7"/>
      <c r="BC2452" s="7"/>
      <c r="BD2452" s="7"/>
      <c r="BE2452" s="7"/>
    </row>
    <row r="2453" spans="53:57" ht="15">
      <c r="BA2453" s="7"/>
      <c r="BB2453" s="7"/>
      <c r="BC2453" s="7"/>
      <c r="BD2453" s="7"/>
      <c r="BE2453" s="7"/>
    </row>
    <row r="2454" spans="53:57" ht="15">
      <c r="BA2454" s="7"/>
      <c r="BB2454" s="7"/>
      <c r="BC2454" s="7"/>
      <c r="BD2454" s="7"/>
      <c r="BE2454" s="7"/>
    </row>
    <row r="2455" spans="53:57" ht="15">
      <c r="BA2455" s="7"/>
      <c r="BB2455" s="7"/>
      <c r="BC2455" s="7"/>
      <c r="BD2455" s="7"/>
      <c r="BE2455" s="7"/>
    </row>
    <row r="2456" spans="53:57" ht="15">
      <c r="BA2456" s="7"/>
      <c r="BB2456" s="7"/>
      <c r="BC2456" s="7"/>
      <c r="BD2456" s="7"/>
      <c r="BE2456" s="7"/>
    </row>
    <row r="2457" spans="53:57" ht="15">
      <c r="BA2457" s="7"/>
      <c r="BB2457" s="7"/>
      <c r="BC2457" s="7"/>
      <c r="BD2457" s="7"/>
      <c r="BE2457" s="7"/>
    </row>
    <row r="2458" spans="53:57" ht="15">
      <c r="BA2458" s="7"/>
      <c r="BB2458" s="7"/>
      <c r="BC2458" s="7"/>
      <c r="BD2458" s="7"/>
      <c r="BE2458" s="7"/>
    </row>
    <row r="2459" spans="53:57" ht="15">
      <c r="BA2459" s="7"/>
      <c r="BB2459" s="7"/>
      <c r="BC2459" s="7"/>
      <c r="BD2459" s="7"/>
      <c r="BE2459" s="7"/>
    </row>
    <row r="2460" spans="53:57" ht="15">
      <c r="BA2460" s="7"/>
      <c r="BB2460" s="7"/>
      <c r="BC2460" s="7"/>
      <c r="BD2460" s="7"/>
      <c r="BE2460" s="7"/>
    </row>
    <row r="2461" spans="53:57" ht="15">
      <c r="BA2461" s="7"/>
      <c r="BB2461" s="7"/>
      <c r="BC2461" s="7"/>
      <c r="BD2461" s="7"/>
      <c r="BE2461" s="7"/>
    </row>
    <row r="2462" spans="53:57" ht="15">
      <c r="BA2462" s="7"/>
      <c r="BB2462" s="7"/>
      <c r="BC2462" s="7"/>
      <c r="BD2462" s="7"/>
      <c r="BE2462" s="7"/>
    </row>
    <row r="2463" spans="53:57" ht="15">
      <c r="BA2463" s="7"/>
      <c r="BB2463" s="7"/>
      <c r="BC2463" s="7"/>
      <c r="BD2463" s="7"/>
      <c r="BE2463" s="7"/>
    </row>
    <row r="2464" spans="53:57" ht="15">
      <c r="BA2464" s="7"/>
      <c r="BB2464" s="7"/>
      <c r="BC2464" s="7"/>
      <c r="BD2464" s="7"/>
      <c r="BE2464" s="7"/>
    </row>
    <row r="2465" spans="53:57" ht="15">
      <c r="BA2465" s="7"/>
      <c r="BB2465" s="7"/>
      <c r="BC2465" s="7"/>
      <c r="BD2465" s="7"/>
      <c r="BE2465" s="7"/>
    </row>
    <row r="2466" spans="53:57" ht="15">
      <c r="BA2466" s="7"/>
      <c r="BB2466" s="7"/>
      <c r="BC2466" s="7"/>
      <c r="BD2466" s="7"/>
      <c r="BE2466" s="7"/>
    </row>
    <row r="2467" spans="53:57" ht="15">
      <c r="BA2467" s="7"/>
      <c r="BB2467" s="7"/>
      <c r="BC2467" s="7"/>
      <c r="BD2467" s="7"/>
      <c r="BE2467" s="7"/>
    </row>
    <row r="2468" spans="53:57" ht="15">
      <c r="BA2468" s="7"/>
      <c r="BB2468" s="7"/>
      <c r="BC2468" s="7"/>
      <c r="BD2468" s="7"/>
      <c r="BE2468" s="7"/>
    </row>
    <row r="2469" spans="53:57" ht="15">
      <c r="BA2469" s="7"/>
      <c r="BB2469" s="7"/>
      <c r="BC2469" s="7"/>
      <c r="BD2469" s="7"/>
      <c r="BE2469" s="7"/>
    </row>
    <row r="2470" spans="53:57" ht="15">
      <c r="BA2470" s="7"/>
      <c r="BB2470" s="7"/>
      <c r="BC2470" s="7"/>
      <c r="BD2470" s="7"/>
      <c r="BE2470" s="7"/>
    </row>
    <row r="2471" spans="53:57" ht="15">
      <c r="BA2471" s="7"/>
      <c r="BB2471" s="7"/>
      <c r="BC2471" s="7"/>
      <c r="BD2471" s="7"/>
      <c r="BE2471" s="7"/>
    </row>
    <row r="2472" spans="53:57" ht="15">
      <c r="BA2472" s="7"/>
      <c r="BB2472" s="7"/>
      <c r="BC2472" s="7"/>
      <c r="BD2472" s="7"/>
      <c r="BE2472" s="7"/>
    </row>
    <row r="2473" spans="53:57" ht="15">
      <c r="BA2473" s="7"/>
      <c r="BB2473" s="7"/>
      <c r="BC2473" s="7"/>
      <c r="BD2473" s="7"/>
      <c r="BE2473" s="7"/>
    </row>
    <row r="2474" spans="53:57" ht="15">
      <c r="BA2474" s="7"/>
      <c r="BB2474" s="7"/>
      <c r="BC2474" s="7"/>
      <c r="BD2474" s="7"/>
      <c r="BE2474" s="7"/>
    </row>
    <row r="2475" spans="53:57" ht="15">
      <c r="BA2475" s="7"/>
      <c r="BB2475" s="7"/>
      <c r="BC2475" s="7"/>
      <c r="BD2475" s="7"/>
      <c r="BE2475" s="7"/>
    </row>
    <row r="2476" spans="53:57" ht="15">
      <c r="BA2476" s="7"/>
      <c r="BB2476" s="7"/>
      <c r="BC2476" s="7"/>
      <c r="BD2476" s="7"/>
      <c r="BE2476" s="7"/>
    </row>
    <row r="2477" spans="53:57" ht="15">
      <c r="BA2477" s="7"/>
      <c r="BB2477" s="7"/>
      <c r="BC2477" s="7"/>
      <c r="BD2477" s="7"/>
      <c r="BE2477" s="7"/>
    </row>
    <row r="2478" spans="53:57" ht="15">
      <c r="BA2478" s="7"/>
      <c r="BB2478" s="7"/>
      <c r="BC2478" s="7"/>
      <c r="BD2478" s="7"/>
      <c r="BE2478" s="7"/>
    </row>
    <row r="2479" spans="53:57" ht="15">
      <c r="BA2479" s="7"/>
      <c r="BB2479" s="7"/>
      <c r="BC2479" s="7"/>
      <c r="BD2479" s="7"/>
      <c r="BE2479" s="7"/>
    </row>
    <row r="2480" spans="53:57" ht="15">
      <c r="BA2480" s="7"/>
      <c r="BB2480" s="7"/>
      <c r="BC2480" s="7"/>
      <c r="BD2480" s="7"/>
      <c r="BE2480" s="7"/>
    </row>
    <row r="2481" spans="53:57" ht="15">
      <c r="BA2481" s="7"/>
      <c r="BB2481" s="7"/>
      <c r="BC2481" s="7"/>
      <c r="BD2481" s="7"/>
      <c r="BE2481" s="7"/>
    </row>
    <row r="2482" spans="53:57" ht="15">
      <c r="BA2482" s="7"/>
      <c r="BB2482" s="7"/>
      <c r="BC2482" s="7"/>
      <c r="BD2482" s="7"/>
      <c r="BE2482" s="7"/>
    </row>
    <row r="2483" spans="53:57" ht="15">
      <c r="BA2483" s="7"/>
      <c r="BB2483" s="7"/>
      <c r="BC2483" s="7"/>
      <c r="BD2483" s="7"/>
      <c r="BE2483" s="7"/>
    </row>
    <row r="2484" spans="53:57" ht="15">
      <c r="BA2484" s="7"/>
      <c r="BB2484" s="7"/>
      <c r="BC2484" s="7"/>
      <c r="BD2484" s="7"/>
      <c r="BE2484" s="7"/>
    </row>
    <row r="2485" spans="53:57" ht="15">
      <c r="BA2485" s="7"/>
      <c r="BB2485" s="7"/>
      <c r="BC2485" s="7"/>
      <c r="BD2485" s="7"/>
      <c r="BE2485" s="7"/>
    </row>
    <row r="2486" spans="53:57" ht="15">
      <c r="BA2486" s="7"/>
      <c r="BB2486" s="7"/>
      <c r="BC2486" s="7"/>
      <c r="BD2486" s="7"/>
      <c r="BE2486" s="7"/>
    </row>
    <row r="2487" spans="53:57" ht="15">
      <c r="BA2487" s="7"/>
      <c r="BB2487" s="7"/>
      <c r="BC2487" s="7"/>
      <c r="BD2487" s="7"/>
      <c r="BE2487" s="7"/>
    </row>
    <row r="2488" spans="53:57" ht="15">
      <c r="BA2488" s="7"/>
      <c r="BB2488" s="7"/>
      <c r="BC2488" s="7"/>
      <c r="BD2488" s="7"/>
      <c r="BE2488" s="7"/>
    </row>
    <row r="2489" spans="53:57" ht="15">
      <c r="BA2489" s="7"/>
      <c r="BB2489" s="7"/>
      <c r="BC2489" s="7"/>
      <c r="BD2489" s="7"/>
      <c r="BE2489" s="7"/>
    </row>
    <row r="2490" spans="53:57" ht="15">
      <c r="BA2490" s="7"/>
      <c r="BB2490" s="7"/>
      <c r="BC2490" s="7"/>
      <c r="BD2490" s="7"/>
      <c r="BE2490" s="7"/>
    </row>
    <row r="2491" spans="53:57" ht="15">
      <c r="BA2491" s="7"/>
      <c r="BB2491" s="7"/>
      <c r="BC2491" s="7"/>
      <c r="BD2491" s="7"/>
      <c r="BE2491" s="7"/>
    </row>
    <row r="2492" spans="53:57" ht="15">
      <c r="BA2492" s="7"/>
      <c r="BB2492" s="7"/>
      <c r="BC2492" s="7"/>
      <c r="BD2492" s="7"/>
      <c r="BE2492" s="7"/>
    </row>
    <row r="2493" spans="53:57" ht="15">
      <c r="BA2493" s="7"/>
      <c r="BB2493" s="7"/>
      <c r="BC2493" s="7"/>
      <c r="BD2493" s="7"/>
      <c r="BE2493" s="7"/>
    </row>
    <row r="2494" spans="53:57" ht="15">
      <c r="BA2494" s="7"/>
      <c r="BB2494" s="7"/>
      <c r="BC2494" s="7"/>
      <c r="BD2494" s="7"/>
      <c r="BE2494" s="7"/>
    </row>
    <row r="2495" spans="53:57" ht="15">
      <c r="BA2495" s="7"/>
      <c r="BB2495" s="7"/>
      <c r="BC2495" s="7"/>
      <c r="BD2495" s="7"/>
      <c r="BE2495" s="7"/>
    </row>
    <row r="2496" spans="53:57" ht="15">
      <c r="BA2496" s="7"/>
      <c r="BB2496" s="7"/>
      <c r="BC2496" s="7"/>
      <c r="BD2496" s="7"/>
      <c r="BE2496" s="7"/>
    </row>
    <row r="2497" spans="53:57" ht="15">
      <c r="BA2497" s="7"/>
      <c r="BB2497" s="7"/>
      <c r="BC2497" s="7"/>
      <c r="BD2497" s="7"/>
      <c r="BE2497" s="7"/>
    </row>
    <row r="2498" spans="53:57" ht="15">
      <c r="BA2498" s="7"/>
      <c r="BB2498" s="7"/>
      <c r="BC2498" s="7"/>
      <c r="BD2498" s="7"/>
      <c r="BE2498" s="7"/>
    </row>
    <row r="2499" spans="53:57" ht="15">
      <c r="BA2499" s="7"/>
      <c r="BB2499" s="7"/>
      <c r="BC2499" s="7"/>
      <c r="BD2499" s="7"/>
      <c r="BE2499" s="7"/>
    </row>
    <row r="2500" spans="53:57" ht="15">
      <c r="BA2500" s="7"/>
      <c r="BB2500" s="7"/>
      <c r="BC2500" s="7"/>
      <c r="BD2500" s="7"/>
      <c r="BE2500" s="7"/>
    </row>
    <row r="2501" spans="53:57" ht="15">
      <c r="BA2501" s="7"/>
      <c r="BB2501" s="7"/>
      <c r="BC2501" s="7"/>
      <c r="BD2501" s="7"/>
      <c r="BE2501" s="7"/>
    </row>
    <row r="2502" spans="53:57" ht="15">
      <c r="BA2502" s="7"/>
      <c r="BB2502" s="7"/>
      <c r="BC2502" s="7"/>
      <c r="BD2502" s="7"/>
      <c r="BE2502" s="7"/>
    </row>
    <row r="2503" spans="53:57" ht="15">
      <c r="BA2503" s="7"/>
      <c r="BB2503" s="7"/>
      <c r="BC2503" s="7"/>
      <c r="BD2503" s="7"/>
      <c r="BE2503" s="7"/>
    </row>
    <row r="2504" spans="53:57" ht="15">
      <c r="BA2504" s="7"/>
      <c r="BB2504" s="7"/>
      <c r="BC2504" s="7"/>
      <c r="BD2504" s="7"/>
      <c r="BE2504" s="7"/>
    </row>
    <row r="2505" spans="53:57" ht="15">
      <c r="BA2505" s="7"/>
      <c r="BB2505" s="7"/>
      <c r="BC2505" s="7"/>
      <c r="BD2505" s="7"/>
      <c r="BE2505" s="7"/>
    </row>
    <row r="2506" spans="53:57" ht="15">
      <c r="BA2506" s="7"/>
      <c r="BB2506" s="7"/>
      <c r="BC2506" s="7"/>
      <c r="BD2506" s="7"/>
      <c r="BE2506" s="7"/>
    </row>
    <row r="2507" spans="53:57" ht="15">
      <c r="BA2507" s="7"/>
      <c r="BB2507" s="7"/>
      <c r="BC2507" s="7"/>
      <c r="BD2507" s="7"/>
      <c r="BE2507" s="7"/>
    </row>
    <row r="2508" spans="53:57" ht="15">
      <c r="BA2508" s="7"/>
      <c r="BB2508" s="7"/>
      <c r="BC2508" s="7"/>
      <c r="BD2508" s="7"/>
      <c r="BE2508" s="7"/>
    </row>
    <row r="2509" spans="53:57" ht="15">
      <c r="BA2509" s="7"/>
      <c r="BB2509" s="7"/>
      <c r="BC2509" s="7"/>
      <c r="BD2509" s="7"/>
      <c r="BE2509" s="7"/>
    </row>
    <row r="2510" spans="53:57" ht="15">
      <c r="BA2510" s="7"/>
      <c r="BB2510" s="7"/>
      <c r="BC2510" s="7"/>
      <c r="BD2510" s="7"/>
      <c r="BE2510" s="7"/>
    </row>
    <row r="2511" spans="53:57" ht="15">
      <c r="BA2511" s="7"/>
      <c r="BB2511" s="7"/>
      <c r="BC2511" s="7"/>
      <c r="BD2511" s="7"/>
      <c r="BE2511" s="7"/>
    </row>
    <row r="2512" spans="53:57" ht="15">
      <c r="BA2512" s="7"/>
      <c r="BB2512" s="7"/>
      <c r="BC2512" s="7"/>
      <c r="BD2512" s="7"/>
      <c r="BE2512" s="7"/>
    </row>
    <row r="2513" spans="53:57" ht="15">
      <c r="BA2513" s="7"/>
      <c r="BB2513" s="7"/>
      <c r="BC2513" s="7"/>
      <c r="BD2513" s="7"/>
      <c r="BE2513" s="7"/>
    </row>
    <row r="2514" spans="53:57" ht="15">
      <c r="BA2514" s="7"/>
      <c r="BB2514" s="7"/>
      <c r="BC2514" s="7"/>
      <c r="BD2514" s="7"/>
      <c r="BE2514" s="7"/>
    </row>
    <row r="2515" spans="53:57" ht="15">
      <c r="BA2515" s="7"/>
      <c r="BB2515" s="7"/>
      <c r="BC2515" s="7"/>
      <c r="BD2515" s="7"/>
      <c r="BE2515" s="7"/>
    </row>
    <row r="2516" spans="53:57" ht="15">
      <c r="BA2516" s="7"/>
      <c r="BB2516" s="7"/>
      <c r="BC2516" s="7"/>
      <c r="BD2516" s="7"/>
      <c r="BE2516" s="7"/>
    </row>
    <row r="2517" spans="53:57" ht="15">
      <c r="BA2517" s="7"/>
      <c r="BB2517" s="7"/>
      <c r="BC2517" s="7"/>
      <c r="BD2517" s="7"/>
      <c r="BE2517" s="7"/>
    </row>
    <row r="2518" spans="53:57" ht="15">
      <c r="BA2518" s="7"/>
      <c r="BB2518" s="7"/>
      <c r="BC2518" s="7"/>
      <c r="BD2518" s="7"/>
      <c r="BE2518" s="7"/>
    </row>
    <row r="2519" spans="53:57" ht="15">
      <c r="BA2519" s="7"/>
      <c r="BB2519" s="7"/>
      <c r="BC2519" s="7"/>
      <c r="BD2519" s="7"/>
      <c r="BE2519" s="7"/>
    </row>
    <row r="2520" spans="53:57" ht="15">
      <c r="BA2520" s="7"/>
      <c r="BB2520" s="7"/>
      <c r="BC2520" s="7"/>
      <c r="BD2520" s="7"/>
      <c r="BE2520" s="7"/>
    </row>
    <row r="2521" spans="53:57" ht="15">
      <c r="BA2521" s="7"/>
      <c r="BB2521" s="7"/>
      <c r="BC2521" s="7"/>
      <c r="BD2521" s="7"/>
      <c r="BE2521" s="7"/>
    </row>
    <row r="2522" spans="53:57" ht="15">
      <c r="BA2522" s="7"/>
      <c r="BB2522" s="7"/>
      <c r="BC2522" s="7"/>
      <c r="BD2522" s="7"/>
      <c r="BE2522" s="7"/>
    </row>
    <row r="2523" spans="53:57" ht="15">
      <c r="BA2523" s="7"/>
      <c r="BB2523" s="7"/>
      <c r="BC2523" s="7"/>
      <c r="BD2523" s="7"/>
      <c r="BE2523" s="7"/>
    </row>
    <row r="2524" spans="53:57" ht="15">
      <c r="BA2524" s="7"/>
      <c r="BB2524" s="7"/>
      <c r="BC2524" s="7"/>
      <c r="BD2524" s="7"/>
      <c r="BE2524" s="7"/>
    </row>
    <row r="2525" spans="53:57" ht="15">
      <c r="BA2525" s="7"/>
      <c r="BB2525" s="7"/>
      <c r="BC2525" s="7"/>
      <c r="BD2525" s="7"/>
      <c r="BE2525" s="7"/>
    </row>
    <row r="2526" spans="53:57" ht="15">
      <c r="BA2526" s="7"/>
      <c r="BB2526" s="7"/>
      <c r="BC2526" s="7"/>
      <c r="BD2526" s="7"/>
      <c r="BE2526" s="7"/>
    </row>
    <row r="2527" spans="53:57" ht="15">
      <c r="BA2527" s="7"/>
      <c r="BB2527" s="7"/>
      <c r="BC2527" s="7"/>
      <c r="BD2527" s="7"/>
      <c r="BE2527" s="7"/>
    </row>
    <row r="2528" spans="53:57" ht="15">
      <c r="BA2528" s="7"/>
      <c r="BB2528" s="7"/>
      <c r="BC2528" s="7"/>
      <c r="BD2528" s="7"/>
      <c r="BE2528" s="7"/>
    </row>
    <row r="2529" spans="53:57" ht="15">
      <c r="BA2529" s="7"/>
      <c r="BB2529" s="7"/>
      <c r="BC2529" s="7"/>
      <c r="BD2529" s="7"/>
      <c r="BE2529" s="7"/>
    </row>
    <row r="2530" spans="53:57" ht="15">
      <c r="BA2530" s="7"/>
      <c r="BB2530" s="7"/>
      <c r="BC2530" s="7"/>
      <c r="BD2530" s="7"/>
      <c r="BE2530" s="7"/>
    </row>
    <row r="2531" spans="53:57" ht="15">
      <c r="BA2531" s="7"/>
      <c r="BB2531" s="7"/>
      <c r="BC2531" s="7"/>
      <c r="BD2531" s="7"/>
      <c r="BE2531" s="7"/>
    </row>
    <row r="2532" spans="53:57" ht="15">
      <c r="BA2532" s="7"/>
      <c r="BB2532" s="7"/>
      <c r="BC2532" s="7"/>
      <c r="BD2532" s="7"/>
      <c r="BE2532" s="7"/>
    </row>
    <row r="2533" spans="53:57" ht="15">
      <c r="BA2533" s="7"/>
      <c r="BB2533" s="7"/>
      <c r="BC2533" s="7"/>
      <c r="BD2533" s="7"/>
      <c r="BE2533" s="7"/>
    </row>
    <row r="2534" spans="53:57" ht="15">
      <c r="BA2534" s="7"/>
      <c r="BB2534" s="7"/>
      <c r="BC2534" s="7"/>
      <c r="BD2534" s="7"/>
      <c r="BE2534" s="7"/>
    </row>
    <row r="2535" spans="53:57" ht="15">
      <c r="BA2535" s="7"/>
      <c r="BB2535" s="7"/>
      <c r="BC2535" s="7"/>
      <c r="BD2535" s="7"/>
      <c r="BE2535" s="7"/>
    </row>
    <row r="2536" spans="53:57" ht="15">
      <c r="BA2536" s="7"/>
      <c r="BB2536" s="7"/>
      <c r="BC2536" s="7"/>
      <c r="BD2536" s="7"/>
      <c r="BE2536" s="7"/>
    </row>
    <row r="2537" spans="53:57" ht="15">
      <c r="BA2537" s="7"/>
      <c r="BB2537" s="7"/>
      <c r="BC2537" s="7"/>
      <c r="BD2537" s="7"/>
      <c r="BE2537" s="7"/>
    </row>
    <row r="2538" spans="53:57" ht="15">
      <c r="BA2538" s="7"/>
      <c r="BB2538" s="7"/>
      <c r="BC2538" s="7"/>
      <c r="BD2538" s="7"/>
      <c r="BE2538" s="7"/>
    </row>
    <row r="2539" spans="53:57" ht="15">
      <c r="BA2539" s="7"/>
      <c r="BB2539" s="7"/>
      <c r="BC2539" s="7"/>
      <c r="BD2539" s="7"/>
      <c r="BE2539" s="7"/>
    </row>
    <row r="2540" spans="53:57" ht="15">
      <c r="BA2540" s="7"/>
      <c r="BB2540" s="7"/>
      <c r="BC2540" s="7"/>
      <c r="BD2540" s="7"/>
      <c r="BE2540" s="7"/>
    </row>
    <row r="2541" spans="53:57" ht="15">
      <c r="BA2541" s="7"/>
      <c r="BB2541" s="7"/>
      <c r="BC2541" s="7"/>
      <c r="BD2541" s="7"/>
      <c r="BE2541" s="7"/>
    </row>
    <row r="2542" spans="53:57" ht="15">
      <c r="BA2542" s="7"/>
      <c r="BB2542" s="7"/>
      <c r="BC2542" s="7"/>
      <c r="BD2542" s="7"/>
      <c r="BE2542" s="7"/>
    </row>
    <row r="2543" spans="53:57" ht="15">
      <c r="BA2543" s="7"/>
      <c r="BB2543" s="7"/>
      <c r="BC2543" s="7"/>
      <c r="BD2543" s="7"/>
      <c r="BE2543" s="7"/>
    </row>
    <row r="2544" spans="53:57" ht="15">
      <c r="BA2544" s="7"/>
      <c r="BB2544" s="7"/>
      <c r="BC2544" s="7"/>
      <c r="BD2544" s="7"/>
      <c r="BE2544" s="7"/>
    </row>
    <row r="2545" spans="53:57" ht="15">
      <c r="BA2545" s="7"/>
      <c r="BB2545" s="7"/>
      <c r="BC2545" s="7"/>
      <c r="BD2545" s="7"/>
      <c r="BE2545" s="7"/>
    </row>
    <row r="2546" spans="53:57" ht="15">
      <c r="BA2546" s="7"/>
      <c r="BB2546" s="7"/>
      <c r="BC2546" s="7"/>
      <c r="BD2546" s="7"/>
      <c r="BE2546" s="7"/>
    </row>
    <row r="2547" spans="53:57" ht="15">
      <c r="BA2547" s="7"/>
      <c r="BB2547" s="7"/>
      <c r="BC2547" s="7"/>
      <c r="BD2547" s="7"/>
      <c r="BE2547" s="7"/>
    </row>
    <row r="2548" spans="53:57" ht="15">
      <c r="BA2548" s="7"/>
      <c r="BB2548" s="7"/>
      <c r="BC2548" s="7"/>
      <c r="BD2548" s="7"/>
      <c r="BE2548" s="7"/>
    </row>
    <row r="2549" spans="53:57" ht="15">
      <c r="BA2549" s="7"/>
      <c r="BB2549" s="7"/>
      <c r="BC2549" s="7"/>
      <c r="BD2549" s="7"/>
      <c r="BE2549" s="7"/>
    </row>
    <row r="2550" spans="53:57" ht="15">
      <c r="BA2550" s="7"/>
      <c r="BB2550" s="7"/>
      <c r="BC2550" s="7"/>
      <c r="BD2550" s="7"/>
      <c r="BE2550" s="7"/>
    </row>
    <row r="2551" spans="53:57" ht="15">
      <c r="BA2551" s="7"/>
      <c r="BB2551" s="7"/>
      <c r="BC2551" s="7"/>
      <c r="BD2551" s="7"/>
      <c r="BE2551" s="7"/>
    </row>
    <row r="2552" spans="53:57" ht="15">
      <c r="BA2552" s="7"/>
      <c r="BB2552" s="7"/>
      <c r="BC2552" s="7"/>
      <c r="BD2552" s="7"/>
      <c r="BE2552" s="7"/>
    </row>
    <row r="2553" spans="53:57" ht="15">
      <c r="BA2553" s="7"/>
      <c r="BB2553" s="7"/>
      <c r="BC2553" s="7"/>
      <c r="BD2553" s="7"/>
      <c r="BE2553" s="7"/>
    </row>
    <row r="2554" spans="53:57" ht="15">
      <c r="BA2554" s="7"/>
      <c r="BB2554" s="7"/>
      <c r="BC2554" s="7"/>
      <c r="BD2554" s="7"/>
      <c r="BE2554" s="7"/>
    </row>
    <row r="2555" spans="53:57" ht="15">
      <c r="BA2555" s="7"/>
      <c r="BB2555" s="7"/>
      <c r="BC2555" s="7"/>
      <c r="BD2555" s="7"/>
      <c r="BE2555" s="7"/>
    </row>
    <row r="2556" spans="53:57" ht="15">
      <c r="BA2556" s="7"/>
      <c r="BB2556" s="7"/>
      <c r="BC2556" s="7"/>
      <c r="BD2556" s="7"/>
      <c r="BE2556" s="7"/>
    </row>
    <row r="2557" spans="53:57" ht="15">
      <c r="BA2557" s="7"/>
      <c r="BB2557" s="7"/>
      <c r="BC2557" s="7"/>
      <c r="BD2557" s="7"/>
      <c r="BE2557" s="7"/>
    </row>
    <row r="2558" spans="53:57" ht="15">
      <c r="BA2558" s="7"/>
      <c r="BB2558" s="7"/>
      <c r="BC2558" s="7"/>
      <c r="BD2558" s="7"/>
      <c r="BE2558" s="7"/>
    </row>
    <row r="2559" spans="53:57" ht="15">
      <c r="BA2559" s="7"/>
      <c r="BB2559" s="7"/>
      <c r="BC2559" s="7"/>
      <c r="BD2559" s="7"/>
      <c r="BE2559" s="7"/>
    </row>
    <row r="2560" spans="53:57" ht="15">
      <c r="BA2560" s="7"/>
      <c r="BB2560" s="7"/>
      <c r="BC2560" s="7"/>
      <c r="BD2560" s="7"/>
      <c r="BE2560" s="7"/>
    </row>
    <row r="2561" spans="53:57" ht="15">
      <c r="BA2561" s="7"/>
      <c r="BB2561" s="7"/>
      <c r="BC2561" s="7"/>
      <c r="BD2561" s="7"/>
      <c r="BE2561" s="7"/>
    </row>
    <row r="2562" spans="53:57" ht="15">
      <c r="BA2562" s="7"/>
      <c r="BB2562" s="7"/>
      <c r="BC2562" s="7"/>
      <c r="BD2562" s="7"/>
      <c r="BE2562" s="7"/>
    </row>
    <row r="2563" spans="53:57" ht="15">
      <c r="BA2563" s="7"/>
      <c r="BB2563" s="7"/>
      <c r="BC2563" s="7"/>
      <c r="BD2563" s="7"/>
      <c r="BE2563" s="7"/>
    </row>
    <row r="2564" spans="53:57" ht="15">
      <c r="BA2564" s="7"/>
      <c r="BB2564" s="7"/>
      <c r="BC2564" s="7"/>
      <c r="BD2564" s="7"/>
      <c r="BE2564" s="7"/>
    </row>
    <row r="2565" spans="53:57" ht="15">
      <c r="BA2565" s="7"/>
      <c r="BB2565" s="7"/>
      <c r="BC2565" s="7"/>
      <c r="BD2565" s="7"/>
      <c r="BE2565" s="7"/>
    </row>
    <row r="2566" spans="53:57" ht="15">
      <c r="BA2566" s="7"/>
      <c r="BB2566" s="7"/>
      <c r="BC2566" s="7"/>
      <c r="BD2566" s="7"/>
      <c r="BE2566" s="7"/>
    </row>
    <row r="2567" spans="53:57" ht="15">
      <c r="BA2567" s="7"/>
      <c r="BB2567" s="7"/>
      <c r="BC2567" s="7"/>
      <c r="BD2567" s="7"/>
      <c r="BE2567" s="7"/>
    </row>
    <row r="2568" spans="53:57" ht="15">
      <c r="BA2568" s="7"/>
      <c r="BB2568" s="7"/>
      <c r="BC2568" s="7"/>
      <c r="BD2568" s="7"/>
      <c r="BE2568" s="7"/>
    </row>
    <row r="2569" spans="53:57" ht="15">
      <c r="BA2569" s="7"/>
      <c r="BB2569" s="7"/>
      <c r="BC2569" s="7"/>
      <c r="BD2569" s="7"/>
      <c r="BE2569" s="7"/>
    </row>
    <row r="2570" spans="53:57" ht="15">
      <c r="BA2570" s="7"/>
      <c r="BB2570" s="7"/>
      <c r="BC2570" s="7"/>
      <c r="BD2570" s="7"/>
      <c r="BE2570" s="7"/>
    </row>
    <row r="2571" spans="53:57" ht="15">
      <c r="BA2571" s="7"/>
      <c r="BB2571" s="7"/>
      <c r="BC2571" s="7"/>
      <c r="BD2571" s="7"/>
      <c r="BE2571" s="7"/>
    </row>
    <row r="2572" spans="53:57" ht="15">
      <c r="BA2572" s="7"/>
      <c r="BB2572" s="7"/>
      <c r="BC2572" s="7"/>
      <c r="BD2572" s="7"/>
      <c r="BE2572" s="7"/>
    </row>
    <row r="2573" spans="53:57" ht="15">
      <c r="BA2573" s="7"/>
      <c r="BB2573" s="7"/>
      <c r="BC2573" s="7"/>
      <c r="BD2573" s="7"/>
      <c r="BE2573" s="7"/>
    </row>
    <row r="2574" spans="53:57" ht="15">
      <c r="BA2574" s="7"/>
      <c r="BB2574" s="7"/>
      <c r="BC2574" s="7"/>
      <c r="BD2574" s="7"/>
      <c r="BE2574" s="7"/>
    </row>
    <row r="2575" spans="53:57" ht="15">
      <c r="BA2575" s="7"/>
      <c r="BB2575" s="7"/>
      <c r="BC2575" s="7"/>
      <c r="BD2575" s="7"/>
      <c r="BE2575" s="7"/>
    </row>
    <row r="2576" spans="53:57" ht="15">
      <c r="BA2576" s="7"/>
      <c r="BB2576" s="7"/>
      <c r="BC2576" s="7"/>
      <c r="BD2576" s="7"/>
      <c r="BE2576" s="7"/>
    </row>
    <row r="2577" spans="53:57" ht="15">
      <c r="BA2577" s="7"/>
      <c r="BB2577" s="7"/>
      <c r="BC2577" s="7"/>
      <c r="BD2577" s="7"/>
      <c r="BE2577" s="7"/>
    </row>
    <row r="2578" spans="53:57" ht="15">
      <c r="BA2578" s="7"/>
      <c r="BB2578" s="7"/>
      <c r="BC2578" s="7"/>
      <c r="BD2578" s="7"/>
      <c r="BE2578" s="7"/>
    </row>
    <row r="2579" spans="53:57" ht="15">
      <c r="BA2579" s="7"/>
      <c r="BB2579" s="7"/>
      <c r="BC2579" s="7"/>
      <c r="BD2579" s="7"/>
      <c r="BE2579" s="7"/>
    </row>
    <row r="2580" spans="53:57" ht="15">
      <c r="BA2580" s="7"/>
      <c r="BB2580" s="7"/>
      <c r="BC2580" s="7"/>
      <c r="BD2580" s="7"/>
      <c r="BE2580" s="7"/>
    </row>
    <row r="2581" spans="53:57" ht="15">
      <c r="BA2581" s="7"/>
      <c r="BB2581" s="7"/>
      <c r="BC2581" s="7"/>
      <c r="BD2581" s="7"/>
      <c r="BE2581" s="7"/>
    </row>
    <row r="2582" spans="53:57" ht="15">
      <c r="BA2582" s="7"/>
      <c r="BB2582" s="7"/>
      <c r="BC2582" s="7"/>
      <c r="BD2582" s="7"/>
      <c r="BE2582" s="7"/>
    </row>
    <row r="2583" spans="53:57" ht="15">
      <c r="BA2583" s="7"/>
      <c r="BB2583" s="7"/>
      <c r="BC2583" s="7"/>
      <c r="BD2583" s="7"/>
      <c r="BE2583" s="7"/>
    </row>
    <row r="2584" spans="53:57" ht="15">
      <c r="BA2584" s="7"/>
      <c r="BB2584" s="7"/>
      <c r="BC2584" s="7"/>
      <c r="BD2584" s="7"/>
      <c r="BE2584" s="7"/>
    </row>
    <row r="2585" spans="53:57" ht="15">
      <c r="BA2585" s="7"/>
      <c r="BB2585" s="7"/>
      <c r="BC2585" s="7"/>
      <c r="BD2585" s="7"/>
      <c r="BE2585" s="7"/>
    </row>
    <row r="2586" spans="53:57" ht="15">
      <c r="BA2586" s="7"/>
      <c r="BB2586" s="7"/>
      <c r="BC2586" s="7"/>
      <c r="BD2586" s="7"/>
      <c r="BE2586" s="7"/>
    </row>
    <row r="2587" spans="53:57" ht="15">
      <c r="BA2587" s="7"/>
      <c r="BB2587" s="7"/>
      <c r="BC2587" s="7"/>
      <c r="BD2587" s="7"/>
      <c r="BE2587" s="7"/>
    </row>
    <row r="2588" spans="53:57" ht="15">
      <c r="BA2588" s="7"/>
      <c r="BB2588" s="7"/>
      <c r="BC2588" s="7"/>
      <c r="BD2588" s="7"/>
      <c r="BE2588" s="7"/>
    </row>
    <row r="2589" spans="53:57" ht="15">
      <c r="BA2589" s="7"/>
      <c r="BB2589" s="7"/>
      <c r="BC2589" s="7"/>
      <c r="BD2589" s="7"/>
      <c r="BE2589" s="7"/>
    </row>
    <row r="2590" spans="53:57" ht="15">
      <c r="BA2590" s="7"/>
      <c r="BB2590" s="7"/>
      <c r="BC2590" s="7"/>
      <c r="BD2590" s="7"/>
      <c r="BE2590" s="7"/>
    </row>
    <row r="2591" spans="53:57" ht="15">
      <c r="BA2591" s="7"/>
      <c r="BB2591" s="7"/>
      <c r="BC2591" s="7"/>
      <c r="BD2591" s="7"/>
      <c r="BE2591" s="7"/>
    </row>
    <row r="2592" spans="53:57" ht="15">
      <c r="BA2592" s="7"/>
      <c r="BB2592" s="7"/>
      <c r="BC2592" s="7"/>
      <c r="BD2592" s="7"/>
      <c r="BE2592" s="7"/>
    </row>
    <row r="2593" spans="53:57" ht="15">
      <c r="BA2593" s="7"/>
      <c r="BB2593" s="7"/>
      <c r="BC2593" s="7"/>
      <c r="BD2593" s="7"/>
      <c r="BE2593" s="7"/>
    </row>
    <row r="2594" spans="53:57" ht="15">
      <c r="BA2594" s="7"/>
      <c r="BB2594" s="7"/>
      <c r="BC2594" s="7"/>
      <c r="BD2594" s="7"/>
      <c r="BE2594" s="7"/>
    </row>
    <row r="2595" spans="53:57" ht="15">
      <c r="BA2595" s="7"/>
      <c r="BB2595" s="7"/>
      <c r="BC2595" s="7"/>
      <c r="BD2595" s="7"/>
      <c r="BE2595" s="7"/>
    </row>
    <row r="2596" spans="53:57" ht="15">
      <c r="BA2596" s="7"/>
      <c r="BB2596" s="7"/>
      <c r="BC2596" s="7"/>
      <c r="BD2596" s="7"/>
      <c r="BE2596" s="7"/>
    </row>
    <row r="2597" spans="53:57" ht="15">
      <c r="BA2597" s="7"/>
      <c r="BB2597" s="7"/>
      <c r="BC2597" s="7"/>
      <c r="BD2597" s="7"/>
      <c r="BE2597" s="7"/>
    </row>
    <row r="2598" spans="53:57" ht="15">
      <c r="BA2598" s="7"/>
      <c r="BB2598" s="7"/>
      <c r="BC2598" s="7"/>
      <c r="BD2598" s="7"/>
      <c r="BE2598" s="7"/>
    </row>
    <row r="2599" spans="53:57" ht="15">
      <c r="BA2599" s="7"/>
      <c r="BB2599" s="7"/>
      <c r="BC2599" s="7"/>
      <c r="BD2599" s="7"/>
      <c r="BE2599" s="7"/>
    </row>
    <row r="2600" spans="53:57" ht="15">
      <c r="BA2600" s="7"/>
      <c r="BB2600" s="7"/>
      <c r="BC2600" s="7"/>
      <c r="BD2600" s="7"/>
      <c r="BE2600" s="7"/>
    </row>
    <row r="2601" spans="53:57" ht="15">
      <c r="BA2601" s="7"/>
      <c r="BB2601" s="7"/>
      <c r="BC2601" s="7"/>
      <c r="BD2601" s="7"/>
      <c r="BE2601" s="7"/>
    </row>
    <row r="2602" spans="53:57" ht="15">
      <c r="BA2602" s="7"/>
      <c r="BB2602" s="7"/>
      <c r="BC2602" s="7"/>
      <c r="BD2602" s="7"/>
      <c r="BE2602" s="7"/>
    </row>
    <row r="2603" spans="53:57" ht="15">
      <c r="BA2603" s="7"/>
      <c r="BB2603" s="7"/>
      <c r="BC2603" s="7"/>
      <c r="BD2603" s="7"/>
      <c r="BE2603" s="7"/>
    </row>
    <row r="2604" spans="53:57" ht="15">
      <c r="BA2604" s="7"/>
      <c r="BB2604" s="7"/>
      <c r="BC2604" s="7"/>
      <c r="BD2604" s="7"/>
      <c r="BE2604" s="7"/>
    </row>
    <row r="2605" spans="53:57" ht="15">
      <c r="BA2605" s="7"/>
      <c r="BB2605" s="7"/>
      <c r="BC2605" s="7"/>
      <c r="BD2605" s="7"/>
      <c r="BE2605" s="7"/>
    </row>
    <row r="2606" spans="53:57" ht="15">
      <c r="BA2606" s="7"/>
      <c r="BB2606" s="7"/>
      <c r="BC2606" s="7"/>
      <c r="BD2606" s="7"/>
      <c r="BE2606" s="7"/>
    </row>
    <row r="2607" spans="53:57" ht="15">
      <c r="BA2607" s="7"/>
      <c r="BB2607" s="7"/>
      <c r="BC2607" s="7"/>
      <c r="BD2607" s="7"/>
      <c r="BE2607" s="7"/>
    </row>
    <row r="2608" spans="53:57" ht="15">
      <c r="BA2608" s="7"/>
      <c r="BB2608" s="7"/>
      <c r="BC2608" s="7"/>
      <c r="BD2608" s="7"/>
      <c r="BE2608" s="7"/>
    </row>
    <row r="2609" spans="53:57" ht="15">
      <c r="BA2609" s="7"/>
      <c r="BB2609" s="7"/>
      <c r="BC2609" s="7"/>
      <c r="BD2609" s="7"/>
      <c r="BE2609" s="7"/>
    </row>
    <row r="2610" spans="53:57" ht="15">
      <c r="BA2610" s="7"/>
      <c r="BB2610" s="7"/>
      <c r="BC2610" s="7"/>
      <c r="BD2610" s="7"/>
      <c r="BE2610" s="7"/>
    </row>
    <row r="2611" spans="53:57" ht="15">
      <c r="BA2611" s="7"/>
      <c r="BB2611" s="7"/>
      <c r="BC2611" s="7"/>
      <c r="BD2611" s="7"/>
      <c r="BE2611" s="7"/>
    </row>
    <row r="2612" spans="53:57" ht="15">
      <c r="BA2612" s="7"/>
      <c r="BB2612" s="7"/>
      <c r="BC2612" s="7"/>
      <c r="BD2612" s="7"/>
      <c r="BE2612" s="7"/>
    </row>
    <row r="2613" spans="53:57" ht="15">
      <c r="BA2613" s="7"/>
      <c r="BB2613" s="7"/>
      <c r="BC2613" s="7"/>
      <c r="BD2613" s="7"/>
      <c r="BE2613" s="7"/>
    </row>
    <row r="2614" spans="53:57" ht="15">
      <c r="BA2614" s="7"/>
      <c r="BB2614" s="7"/>
      <c r="BC2614" s="7"/>
      <c r="BD2614" s="7"/>
      <c r="BE2614" s="7"/>
    </row>
    <row r="2615" spans="53:57" ht="15">
      <c r="BA2615" s="7"/>
      <c r="BB2615" s="7"/>
      <c r="BC2615" s="7"/>
      <c r="BD2615" s="7"/>
      <c r="BE2615" s="7"/>
    </row>
    <row r="2616" spans="53:57" ht="15">
      <c r="BA2616" s="7"/>
      <c r="BB2616" s="7"/>
      <c r="BC2616" s="7"/>
      <c r="BD2616" s="7"/>
      <c r="BE2616" s="7"/>
    </row>
    <row r="2617" spans="53:57" ht="15">
      <c r="BA2617" s="7"/>
      <c r="BB2617" s="7"/>
      <c r="BC2617" s="7"/>
      <c r="BD2617" s="7"/>
      <c r="BE2617" s="7"/>
    </row>
    <row r="2618" spans="53:57" ht="15">
      <c r="BA2618" s="7"/>
      <c r="BB2618" s="7"/>
      <c r="BC2618" s="7"/>
      <c r="BD2618" s="7"/>
      <c r="BE2618" s="7"/>
    </row>
    <row r="2619" spans="53:57" ht="15">
      <c r="BA2619" s="7"/>
      <c r="BB2619" s="7"/>
      <c r="BC2619" s="7"/>
      <c r="BD2619" s="7"/>
      <c r="BE2619" s="7"/>
    </row>
    <row r="2620" spans="53:57" ht="15">
      <c r="BA2620" s="7"/>
      <c r="BB2620" s="7"/>
      <c r="BC2620" s="7"/>
      <c r="BD2620" s="7"/>
      <c r="BE2620" s="7"/>
    </row>
    <row r="2621" spans="53:57" ht="15">
      <c r="BA2621" s="7"/>
      <c r="BB2621" s="7"/>
      <c r="BC2621" s="7"/>
      <c r="BD2621" s="7"/>
      <c r="BE2621" s="7"/>
    </row>
    <row r="2622" spans="53:57" ht="15">
      <c r="BA2622" s="7"/>
      <c r="BB2622" s="7"/>
      <c r="BC2622" s="7"/>
      <c r="BD2622" s="7"/>
      <c r="BE2622" s="7"/>
    </row>
    <row r="2623" spans="53:57" ht="15">
      <c r="BA2623" s="7"/>
      <c r="BB2623" s="7"/>
      <c r="BC2623" s="7"/>
      <c r="BD2623" s="7"/>
      <c r="BE2623" s="7"/>
    </row>
    <row r="2624" spans="53:57" ht="15">
      <c r="BA2624" s="7"/>
      <c r="BB2624" s="7"/>
      <c r="BC2624" s="7"/>
      <c r="BD2624" s="7"/>
      <c r="BE2624" s="7"/>
    </row>
    <row r="2625" spans="53:57" ht="15">
      <c r="BA2625" s="7"/>
      <c r="BB2625" s="7"/>
      <c r="BC2625" s="7"/>
      <c r="BD2625" s="7"/>
      <c r="BE2625" s="7"/>
    </row>
    <row r="2626" spans="53:57" ht="15">
      <c r="BA2626" s="7"/>
      <c r="BB2626" s="7"/>
      <c r="BC2626" s="7"/>
      <c r="BD2626" s="7"/>
      <c r="BE2626" s="7"/>
    </row>
    <row r="2627" spans="53:57" ht="15">
      <c r="BA2627" s="7"/>
      <c r="BB2627" s="7"/>
      <c r="BC2627" s="7"/>
      <c r="BD2627" s="7"/>
      <c r="BE2627" s="7"/>
    </row>
    <row r="2628" spans="53:57" ht="15">
      <c r="BA2628" s="7"/>
      <c r="BB2628" s="7"/>
      <c r="BC2628" s="7"/>
      <c r="BD2628" s="7"/>
      <c r="BE2628" s="7"/>
    </row>
    <row r="2629" spans="53:57" ht="15">
      <c r="BA2629" s="7"/>
      <c r="BB2629" s="7"/>
      <c r="BC2629" s="7"/>
      <c r="BD2629" s="7"/>
      <c r="BE2629" s="7"/>
    </row>
    <row r="2630" spans="53:57" ht="15">
      <c r="BA2630" s="7"/>
      <c r="BB2630" s="7"/>
      <c r="BC2630" s="7"/>
      <c r="BD2630" s="7"/>
      <c r="BE2630" s="7"/>
    </row>
    <row r="2631" spans="53:57" ht="15">
      <c r="BA2631" s="7"/>
      <c r="BB2631" s="7"/>
      <c r="BC2631" s="7"/>
      <c r="BD2631" s="7"/>
      <c r="BE2631" s="7"/>
    </row>
    <row r="2632" spans="53:57" ht="15">
      <c r="BA2632" s="7"/>
      <c r="BB2632" s="7"/>
      <c r="BC2632" s="7"/>
      <c r="BD2632" s="7"/>
      <c r="BE2632" s="7"/>
    </row>
    <row r="2633" spans="53:57" ht="15">
      <c r="BA2633" s="7"/>
      <c r="BB2633" s="7"/>
      <c r="BC2633" s="7"/>
      <c r="BD2633" s="7"/>
      <c r="BE2633" s="7"/>
    </row>
    <row r="2634" spans="53:57" ht="15">
      <c r="BA2634" s="7"/>
      <c r="BB2634" s="7"/>
      <c r="BC2634" s="7"/>
      <c r="BD2634" s="7"/>
      <c r="BE2634" s="7"/>
    </row>
    <row r="2635" spans="53:57" ht="15">
      <c r="BA2635" s="7"/>
      <c r="BB2635" s="7"/>
      <c r="BC2635" s="7"/>
      <c r="BD2635" s="7"/>
      <c r="BE2635" s="7"/>
    </row>
    <row r="2636" spans="53:57" ht="15">
      <c r="BA2636" s="7"/>
      <c r="BB2636" s="7"/>
      <c r="BC2636" s="7"/>
      <c r="BD2636" s="7"/>
      <c r="BE2636" s="7"/>
    </row>
    <row r="2637" spans="53:57" ht="15">
      <c r="BA2637" s="7"/>
      <c r="BB2637" s="7"/>
      <c r="BC2637" s="7"/>
      <c r="BD2637" s="7"/>
      <c r="BE2637" s="7"/>
    </row>
    <row r="2638" spans="53:57" ht="15">
      <c r="BA2638" s="7"/>
      <c r="BB2638" s="7"/>
      <c r="BC2638" s="7"/>
      <c r="BD2638" s="7"/>
      <c r="BE2638" s="7"/>
    </row>
    <row r="2639" spans="53:57" ht="15">
      <c r="BA2639" s="7"/>
      <c r="BB2639" s="7"/>
      <c r="BC2639" s="7"/>
      <c r="BD2639" s="7"/>
      <c r="BE2639" s="7"/>
    </row>
    <row r="2640" spans="53:57" ht="15">
      <c r="BA2640" s="7"/>
      <c r="BB2640" s="7"/>
      <c r="BC2640" s="7"/>
      <c r="BD2640" s="7"/>
      <c r="BE2640" s="7"/>
    </row>
    <row r="2641" spans="53:57" ht="15">
      <c r="BA2641" s="7"/>
      <c r="BB2641" s="7"/>
      <c r="BC2641" s="7"/>
      <c r="BD2641" s="7"/>
      <c r="BE2641" s="7"/>
    </row>
    <row r="2642" spans="53:57" ht="15">
      <c r="BA2642" s="7"/>
      <c r="BB2642" s="7"/>
      <c r="BC2642" s="7"/>
      <c r="BD2642" s="7"/>
      <c r="BE2642" s="7"/>
    </row>
    <row r="2643" spans="53:57" ht="15">
      <c r="BA2643" s="7"/>
      <c r="BB2643" s="7"/>
      <c r="BC2643" s="7"/>
      <c r="BD2643" s="7"/>
      <c r="BE2643" s="7"/>
    </row>
    <row r="2644" spans="53:57" ht="15">
      <c r="BA2644" s="7"/>
      <c r="BB2644" s="7"/>
      <c r="BC2644" s="7"/>
      <c r="BD2644" s="7"/>
      <c r="BE2644" s="7"/>
    </row>
    <row r="2645" spans="53:57" ht="15">
      <c r="BA2645" s="7"/>
      <c r="BB2645" s="7"/>
      <c r="BC2645" s="7"/>
      <c r="BD2645" s="7"/>
      <c r="BE2645" s="7"/>
    </row>
    <row r="2646" spans="53:57" ht="15">
      <c r="BA2646" s="7"/>
      <c r="BB2646" s="7"/>
      <c r="BC2646" s="7"/>
      <c r="BD2646" s="7"/>
      <c r="BE2646" s="7"/>
    </row>
    <row r="2647" spans="53:57" ht="15">
      <c r="BA2647" s="7"/>
      <c r="BB2647" s="7"/>
      <c r="BC2647" s="7"/>
      <c r="BD2647" s="7"/>
      <c r="BE2647" s="7"/>
    </row>
    <row r="2648" spans="53:57" ht="15">
      <c r="BA2648" s="7"/>
      <c r="BB2648" s="7"/>
      <c r="BC2648" s="7"/>
      <c r="BD2648" s="7"/>
      <c r="BE2648" s="7"/>
    </row>
    <row r="2649" spans="53:57" ht="15">
      <c r="BA2649" s="7"/>
      <c r="BB2649" s="7"/>
      <c r="BC2649" s="7"/>
      <c r="BD2649" s="7"/>
      <c r="BE2649" s="7"/>
    </row>
    <row r="2650" spans="53:57" ht="15">
      <c r="BA2650" s="7"/>
      <c r="BB2650" s="7"/>
      <c r="BC2650" s="7"/>
      <c r="BD2650" s="7"/>
      <c r="BE2650" s="7"/>
    </row>
    <row r="2651" spans="53:57" ht="15">
      <c r="BA2651" s="7"/>
      <c r="BB2651" s="7"/>
      <c r="BC2651" s="7"/>
      <c r="BD2651" s="7"/>
      <c r="BE2651" s="7"/>
    </row>
    <row r="2652" spans="53:57" ht="15">
      <c r="BA2652" s="7"/>
      <c r="BB2652" s="7"/>
      <c r="BC2652" s="7"/>
      <c r="BD2652" s="7"/>
      <c r="BE2652" s="7"/>
    </row>
    <row r="2653" spans="53:57" ht="15">
      <c r="BA2653" s="7"/>
      <c r="BB2653" s="7"/>
      <c r="BC2653" s="7"/>
      <c r="BD2653" s="7"/>
      <c r="BE2653" s="7"/>
    </row>
    <row r="2654" spans="53:57" ht="15">
      <c r="BA2654" s="7"/>
      <c r="BB2654" s="7"/>
      <c r="BC2654" s="7"/>
      <c r="BD2654" s="7"/>
      <c r="BE2654" s="7"/>
    </row>
    <row r="2655" spans="53:57" ht="15">
      <c r="BA2655" s="7"/>
      <c r="BB2655" s="7"/>
      <c r="BC2655" s="7"/>
      <c r="BD2655" s="7"/>
      <c r="BE2655" s="7"/>
    </row>
    <row r="2656" spans="53:57" ht="15">
      <c r="BA2656" s="7"/>
      <c r="BB2656" s="7"/>
      <c r="BC2656" s="7"/>
      <c r="BD2656" s="7"/>
      <c r="BE2656" s="7"/>
    </row>
    <row r="2657" spans="53:57" ht="15">
      <c r="BA2657" s="7"/>
      <c r="BB2657" s="7"/>
      <c r="BC2657" s="7"/>
      <c r="BD2657" s="7"/>
      <c r="BE2657" s="7"/>
    </row>
    <row r="2658" spans="53:57" ht="15">
      <c r="BA2658" s="7"/>
      <c r="BB2658" s="7"/>
      <c r="BC2658" s="7"/>
      <c r="BD2658" s="7"/>
      <c r="BE2658" s="7"/>
    </row>
    <row r="2659" spans="53:57" ht="15">
      <c r="BA2659" s="7"/>
      <c r="BB2659" s="7"/>
      <c r="BC2659" s="7"/>
      <c r="BD2659" s="7"/>
      <c r="BE2659" s="7"/>
    </row>
    <row r="2660" spans="53:57" ht="15">
      <c r="BA2660" s="7"/>
      <c r="BB2660" s="7"/>
      <c r="BC2660" s="7"/>
      <c r="BD2660" s="7"/>
      <c r="BE2660" s="7"/>
    </row>
    <row r="2661" spans="53:57" ht="15">
      <c r="BA2661" s="7"/>
      <c r="BB2661" s="7"/>
      <c r="BC2661" s="7"/>
      <c r="BD2661" s="7"/>
      <c r="BE2661" s="7"/>
    </row>
    <row r="2662" spans="53:57" ht="15">
      <c r="BA2662" s="7"/>
      <c r="BB2662" s="7"/>
      <c r="BC2662" s="7"/>
      <c r="BD2662" s="7"/>
      <c r="BE2662" s="7"/>
    </row>
    <row r="2663" spans="53:57" ht="15">
      <c r="BA2663" s="7"/>
      <c r="BB2663" s="7"/>
      <c r="BC2663" s="7"/>
      <c r="BD2663" s="7"/>
      <c r="BE2663" s="7"/>
    </row>
    <row r="2664" spans="53:57" ht="15">
      <c r="BA2664" s="7"/>
      <c r="BB2664" s="7"/>
      <c r="BC2664" s="7"/>
      <c r="BD2664" s="7"/>
      <c r="BE2664" s="7"/>
    </row>
    <row r="2665" spans="53:57" ht="15">
      <c r="BA2665" s="7"/>
      <c r="BB2665" s="7"/>
      <c r="BC2665" s="7"/>
      <c r="BD2665" s="7"/>
      <c r="BE2665" s="7"/>
    </row>
    <row r="2666" spans="53:57" ht="15">
      <c r="BA2666" s="7"/>
      <c r="BB2666" s="7"/>
      <c r="BC2666" s="7"/>
      <c r="BD2666" s="7"/>
      <c r="BE2666" s="7"/>
    </row>
    <row r="2667" spans="53:57" ht="15">
      <c r="BA2667" s="7"/>
      <c r="BB2667" s="7"/>
      <c r="BC2667" s="7"/>
      <c r="BD2667" s="7"/>
      <c r="BE2667" s="7"/>
    </row>
    <row r="2668" spans="53:57" ht="15">
      <c r="BA2668" s="7"/>
      <c r="BB2668" s="7"/>
      <c r="BC2668" s="7"/>
      <c r="BD2668" s="7"/>
      <c r="BE2668" s="7"/>
    </row>
    <row r="2669" spans="53:57" ht="15">
      <c r="BA2669" s="7"/>
      <c r="BB2669" s="7"/>
      <c r="BC2669" s="7"/>
      <c r="BD2669" s="7"/>
      <c r="BE2669" s="7"/>
    </row>
    <row r="2670" spans="53:57" ht="15">
      <c r="BA2670" s="7"/>
      <c r="BB2670" s="7"/>
      <c r="BC2670" s="7"/>
      <c r="BD2670" s="7"/>
      <c r="BE2670" s="7"/>
    </row>
    <row r="2671" spans="53:57" ht="15">
      <c r="BA2671" s="7"/>
      <c r="BB2671" s="7"/>
      <c r="BC2671" s="7"/>
      <c r="BD2671" s="7"/>
      <c r="BE2671" s="7"/>
    </row>
    <row r="2672" spans="53:57" ht="15">
      <c r="BA2672" s="7"/>
      <c r="BB2672" s="7"/>
      <c r="BC2672" s="7"/>
      <c r="BD2672" s="7"/>
      <c r="BE2672" s="7"/>
    </row>
    <row r="2673" spans="53:57" ht="15">
      <c r="BA2673" s="7"/>
      <c r="BB2673" s="7"/>
      <c r="BC2673" s="7"/>
      <c r="BD2673" s="7"/>
      <c r="BE2673" s="7"/>
    </row>
    <row r="2674" spans="53:57" ht="15">
      <c r="BA2674" s="7"/>
      <c r="BB2674" s="7"/>
      <c r="BC2674" s="7"/>
      <c r="BD2674" s="7"/>
      <c r="BE2674" s="7"/>
    </row>
    <row r="2675" spans="53:57" ht="15">
      <c r="BA2675" s="7"/>
      <c r="BB2675" s="7"/>
      <c r="BC2675" s="7"/>
      <c r="BD2675" s="7"/>
      <c r="BE2675" s="7"/>
    </row>
    <row r="2676" spans="53:57" ht="15">
      <c r="BA2676" s="7"/>
      <c r="BB2676" s="7"/>
      <c r="BC2676" s="7"/>
      <c r="BD2676" s="7"/>
      <c r="BE2676" s="7"/>
    </row>
    <row r="2677" spans="53:57" ht="15">
      <c r="BA2677" s="7"/>
      <c r="BB2677" s="7"/>
      <c r="BC2677" s="7"/>
      <c r="BD2677" s="7"/>
      <c r="BE2677" s="7"/>
    </row>
    <row r="2678" spans="53:57" ht="15">
      <c r="BA2678" s="7"/>
      <c r="BB2678" s="7"/>
      <c r="BC2678" s="7"/>
      <c r="BD2678" s="7"/>
      <c r="BE2678" s="7"/>
    </row>
    <row r="2679" spans="53:57" ht="15">
      <c r="BA2679" s="7"/>
      <c r="BB2679" s="7"/>
      <c r="BC2679" s="7"/>
      <c r="BD2679" s="7"/>
      <c r="BE2679" s="7"/>
    </row>
    <row r="2680" spans="53:57" ht="15">
      <c r="BA2680" s="7"/>
      <c r="BB2680" s="7"/>
      <c r="BC2680" s="7"/>
      <c r="BD2680" s="7"/>
      <c r="BE2680" s="7"/>
    </row>
    <row r="2681" spans="53:57" ht="15">
      <c r="BA2681" s="7"/>
      <c r="BB2681" s="7"/>
      <c r="BC2681" s="7"/>
      <c r="BD2681" s="7"/>
      <c r="BE2681" s="7"/>
    </row>
    <row r="2682" spans="53:57" ht="15">
      <c r="BA2682" s="7"/>
      <c r="BB2682" s="7"/>
      <c r="BC2682" s="7"/>
      <c r="BD2682" s="7"/>
      <c r="BE2682" s="7"/>
    </row>
    <row r="2683" spans="53:57" ht="15">
      <c r="BA2683" s="7"/>
      <c r="BB2683" s="7"/>
      <c r="BC2683" s="7"/>
      <c r="BD2683" s="7"/>
      <c r="BE2683" s="7"/>
    </row>
    <row r="2684" spans="53:57" ht="15">
      <c r="BA2684" s="7"/>
      <c r="BB2684" s="7"/>
      <c r="BC2684" s="7"/>
      <c r="BD2684" s="7"/>
      <c r="BE2684" s="7"/>
    </row>
    <row r="2685" spans="53:57" ht="15">
      <c r="BA2685" s="7"/>
      <c r="BB2685" s="7"/>
      <c r="BC2685" s="7"/>
      <c r="BD2685" s="7"/>
      <c r="BE2685" s="7"/>
    </row>
    <row r="2686" spans="53:57" ht="15">
      <c r="BA2686" s="7"/>
      <c r="BB2686" s="7"/>
      <c r="BC2686" s="7"/>
      <c r="BD2686" s="7"/>
      <c r="BE2686" s="7"/>
    </row>
    <row r="2687" spans="53:57" ht="15">
      <c r="BA2687" s="7"/>
      <c r="BB2687" s="7"/>
      <c r="BC2687" s="7"/>
      <c r="BD2687" s="7"/>
      <c r="BE2687" s="7"/>
    </row>
    <row r="2688" spans="53:57" ht="15">
      <c r="BA2688" s="7"/>
      <c r="BB2688" s="7"/>
      <c r="BC2688" s="7"/>
      <c r="BD2688" s="7"/>
      <c r="BE2688" s="7"/>
    </row>
    <row r="2689" spans="53:57" ht="15">
      <c r="BA2689" s="7"/>
      <c r="BB2689" s="7"/>
      <c r="BC2689" s="7"/>
      <c r="BD2689" s="7"/>
      <c r="BE2689" s="7"/>
    </row>
    <row r="2690" spans="53:57" ht="15">
      <c r="BA2690" s="7"/>
      <c r="BB2690" s="7"/>
      <c r="BC2690" s="7"/>
      <c r="BD2690" s="7"/>
      <c r="BE2690" s="7"/>
    </row>
    <row r="2691" spans="53:57" ht="15">
      <c r="BA2691" s="7"/>
      <c r="BB2691" s="7"/>
      <c r="BC2691" s="7"/>
      <c r="BD2691" s="7"/>
      <c r="BE2691" s="7"/>
    </row>
    <row r="2692" spans="53:57" ht="15">
      <c r="BA2692" s="7"/>
      <c r="BB2692" s="7"/>
      <c r="BC2692" s="7"/>
      <c r="BD2692" s="7"/>
      <c r="BE2692" s="7"/>
    </row>
    <row r="2693" spans="53:57" ht="15">
      <c r="BA2693" s="7"/>
      <c r="BB2693" s="7"/>
      <c r="BC2693" s="7"/>
      <c r="BD2693" s="7"/>
      <c r="BE2693" s="7"/>
    </row>
    <row r="2694" spans="53:57" ht="15">
      <c r="BA2694" s="7"/>
      <c r="BB2694" s="7"/>
      <c r="BC2694" s="7"/>
      <c r="BD2694" s="7"/>
      <c r="BE2694" s="7"/>
    </row>
    <row r="2695" spans="53:57" ht="15">
      <c r="BA2695" s="7"/>
      <c r="BB2695" s="7"/>
      <c r="BC2695" s="7"/>
      <c r="BD2695" s="7"/>
      <c r="BE2695" s="7"/>
    </row>
    <row r="2696" spans="53:57" ht="15">
      <c r="BA2696" s="7"/>
      <c r="BB2696" s="7"/>
      <c r="BC2696" s="7"/>
      <c r="BD2696" s="7"/>
      <c r="BE2696" s="7"/>
    </row>
    <row r="2697" spans="53:57" ht="15">
      <c r="BA2697" s="7"/>
      <c r="BB2697" s="7"/>
      <c r="BC2697" s="7"/>
      <c r="BD2697" s="7"/>
      <c r="BE2697" s="7"/>
    </row>
    <row r="2698" spans="53:57" ht="15">
      <c r="BA2698" s="7"/>
      <c r="BB2698" s="7"/>
      <c r="BC2698" s="7"/>
      <c r="BD2698" s="7"/>
      <c r="BE2698" s="7"/>
    </row>
    <row r="2699" spans="53:57" ht="15">
      <c r="BA2699" s="7"/>
      <c r="BB2699" s="7"/>
      <c r="BC2699" s="7"/>
      <c r="BD2699" s="7"/>
      <c r="BE2699" s="7"/>
    </row>
    <row r="2700" spans="53:57" ht="15">
      <c r="BA2700" s="7"/>
      <c r="BB2700" s="7"/>
      <c r="BC2700" s="7"/>
      <c r="BD2700" s="7"/>
      <c r="BE2700" s="7"/>
    </row>
    <row r="2701" spans="53:57" ht="15">
      <c r="BA2701" s="7"/>
      <c r="BB2701" s="7"/>
      <c r="BC2701" s="7"/>
      <c r="BD2701" s="7"/>
      <c r="BE2701" s="7"/>
    </row>
    <row r="2702" spans="53:57" ht="15">
      <c r="BA2702" s="7"/>
      <c r="BB2702" s="7"/>
      <c r="BC2702" s="7"/>
      <c r="BD2702" s="7"/>
      <c r="BE2702" s="7"/>
    </row>
    <row r="2703" spans="53:57" ht="15">
      <c r="BA2703" s="7"/>
      <c r="BB2703" s="7"/>
      <c r="BC2703" s="7"/>
      <c r="BD2703" s="7"/>
      <c r="BE2703" s="7"/>
    </row>
    <row r="2704" spans="53:57" ht="15">
      <c r="BA2704" s="7"/>
      <c r="BB2704" s="7"/>
      <c r="BC2704" s="7"/>
      <c r="BD2704" s="7"/>
      <c r="BE2704" s="7"/>
    </row>
    <row r="2705" spans="53:57" ht="15">
      <c r="BA2705" s="7"/>
      <c r="BB2705" s="7"/>
      <c r="BC2705" s="7"/>
      <c r="BD2705" s="7"/>
      <c r="BE2705" s="7"/>
    </row>
    <row r="2706" spans="53:57" ht="15">
      <c r="BA2706" s="7"/>
      <c r="BB2706" s="7"/>
      <c r="BC2706" s="7"/>
      <c r="BD2706" s="7"/>
      <c r="BE2706" s="7"/>
    </row>
    <row r="2707" spans="53:57" ht="15">
      <c r="BA2707" s="7"/>
      <c r="BB2707" s="7"/>
      <c r="BC2707" s="7"/>
      <c r="BD2707" s="7"/>
      <c r="BE2707" s="7"/>
    </row>
    <row r="2708" spans="53:57" ht="15">
      <c r="BA2708" s="7"/>
      <c r="BB2708" s="7"/>
      <c r="BC2708" s="7"/>
      <c r="BD2708" s="7"/>
      <c r="BE2708" s="7"/>
    </row>
    <row r="2709" spans="53:57" ht="15">
      <c r="BA2709" s="7"/>
      <c r="BB2709" s="7"/>
      <c r="BC2709" s="7"/>
      <c r="BD2709" s="7"/>
      <c r="BE2709" s="7"/>
    </row>
    <row r="2710" spans="53:57" ht="15">
      <c r="BA2710" s="7"/>
      <c r="BB2710" s="7"/>
      <c r="BC2710" s="7"/>
      <c r="BD2710" s="7"/>
      <c r="BE2710" s="7"/>
    </row>
    <row r="2711" spans="53:57" ht="15">
      <c r="BA2711" s="7"/>
      <c r="BB2711" s="7"/>
      <c r="BC2711" s="7"/>
      <c r="BD2711" s="7"/>
      <c r="BE2711" s="7"/>
    </row>
    <row r="2712" spans="53:57" ht="15">
      <c r="BA2712" s="7"/>
      <c r="BB2712" s="7"/>
      <c r="BC2712" s="7"/>
      <c r="BD2712" s="7"/>
      <c r="BE2712" s="7"/>
    </row>
    <row r="2713" spans="53:57" ht="15">
      <c r="BA2713" s="7"/>
      <c r="BB2713" s="7"/>
      <c r="BC2713" s="7"/>
      <c r="BD2713" s="7"/>
      <c r="BE2713" s="7"/>
    </row>
    <row r="2714" spans="53:57" ht="15">
      <c r="BA2714" s="7"/>
      <c r="BB2714" s="7"/>
      <c r="BC2714" s="7"/>
      <c r="BD2714" s="7"/>
      <c r="BE2714" s="7"/>
    </row>
    <row r="2715" spans="53:57" ht="15">
      <c r="BA2715" s="7"/>
      <c r="BB2715" s="7"/>
      <c r="BC2715" s="7"/>
      <c r="BD2715" s="7"/>
      <c r="BE2715" s="7"/>
    </row>
    <row r="2716" spans="53:57" ht="15">
      <c r="BA2716" s="7"/>
      <c r="BB2716" s="7"/>
      <c r="BC2716" s="7"/>
      <c r="BD2716" s="7"/>
      <c r="BE2716" s="7"/>
    </row>
    <row r="2717" spans="53:57" ht="15">
      <c r="BA2717" s="7"/>
      <c r="BB2717" s="7"/>
      <c r="BC2717" s="7"/>
      <c r="BD2717" s="7"/>
      <c r="BE2717" s="7"/>
    </row>
    <row r="2718" spans="53:57" ht="15">
      <c r="BA2718" s="7"/>
      <c r="BB2718" s="7"/>
      <c r="BC2718" s="7"/>
      <c r="BD2718" s="7"/>
      <c r="BE2718" s="7"/>
    </row>
    <row r="2719" spans="53:57" ht="15">
      <c r="BA2719" s="7"/>
      <c r="BB2719" s="7"/>
      <c r="BC2719" s="7"/>
      <c r="BD2719" s="7"/>
      <c r="BE2719" s="7"/>
    </row>
    <row r="2720" spans="53:57" ht="15">
      <c r="BA2720" s="7"/>
      <c r="BB2720" s="7"/>
      <c r="BC2720" s="7"/>
      <c r="BD2720" s="7"/>
      <c r="BE2720" s="7"/>
    </row>
    <row r="2721" spans="53:57" ht="15">
      <c r="BA2721" s="7"/>
      <c r="BB2721" s="7"/>
      <c r="BC2721" s="7"/>
      <c r="BD2721" s="7"/>
      <c r="BE2721" s="7"/>
    </row>
    <row r="2722" spans="53:57" ht="15">
      <c r="BA2722" s="7"/>
      <c r="BB2722" s="7"/>
      <c r="BC2722" s="7"/>
      <c r="BD2722" s="7"/>
      <c r="BE2722" s="7"/>
    </row>
    <row r="2723" spans="53:57" ht="15">
      <c r="BA2723" s="7"/>
      <c r="BB2723" s="7"/>
      <c r="BC2723" s="7"/>
      <c r="BD2723" s="7"/>
      <c r="BE2723" s="7"/>
    </row>
    <row r="2724" spans="53:57" ht="15">
      <c r="BA2724" s="7"/>
      <c r="BB2724" s="7"/>
      <c r="BC2724" s="7"/>
      <c r="BD2724" s="7"/>
      <c r="BE2724" s="7"/>
    </row>
    <row r="2725" spans="53:57" ht="15">
      <c r="BA2725" s="7"/>
      <c r="BB2725" s="7"/>
      <c r="BC2725" s="7"/>
      <c r="BD2725" s="7"/>
      <c r="BE2725" s="7"/>
    </row>
    <row r="2726" spans="53:57" ht="15">
      <c r="BA2726" s="7"/>
      <c r="BB2726" s="7"/>
      <c r="BC2726" s="7"/>
      <c r="BD2726" s="7"/>
      <c r="BE2726" s="7"/>
    </row>
    <row r="2727" spans="53:57" ht="15">
      <c r="BA2727" s="7"/>
      <c r="BB2727" s="7"/>
      <c r="BC2727" s="7"/>
      <c r="BD2727" s="7"/>
      <c r="BE2727" s="7"/>
    </row>
    <row r="2728" spans="53:57" ht="15">
      <c r="BA2728" s="7"/>
      <c r="BB2728" s="7"/>
      <c r="BC2728" s="7"/>
      <c r="BD2728" s="7"/>
      <c r="BE2728" s="7"/>
    </row>
    <row r="2729" spans="53:57" ht="15">
      <c r="BA2729" s="7"/>
      <c r="BB2729" s="7"/>
      <c r="BC2729" s="7"/>
      <c r="BD2729" s="7"/>
      <c r="BE2729" s="7"/>
    </row>
    <row r="2730" spans="53:57" ht="15">
      <c r="BA2730" s="7"/>
      <c r="BB2730" s="7"/>
      <c r="BC2730" s="7"/>
      <c r="BD2730" s="7"/>
      <c r="BE2730" s="7"/>
    </row>
    <row r="2731" spans="53:57" ht="15">
      <c r="BA2731" s="7"/>
      <c r="BB2731" s="7"/>
      <c r="BC2731" s="7"/>
      <c r="BD2731" s="7"/>
      <c r="BE2731" s="7"/>
    </row>
    <row r="2732" spans="53:57" ht="15">
      <c r="BA2732" s="7"/>
      <c r="BB2732" s="7"/>
      <c r="BC2732" s="7"/>
      <c r="BD2732" s="7"/>
      <c r="BE2732" s="7"/>
    </row>
    <row r="2733" spans="53:57" ht="15">
      <c r="BA2733" s="7"/>
      <c r="BB2733" s="7"/>
      <c r="BC2733" s="7"/>
      <c r="BD2733" s="7"/>
      <c r="BE2733" s="7"/>
    </row>
    <row r="2734" spans="53:57" ht="15">
      <c r="BA2734" s="7"/>
      <c r="BB2734" s="7"/>
      <c r="BC2734" s="7"/>
      <c r="BD2734" s="7"/>
      <c r="BE2734" s="7"/>
    </row>
    <row r="2735" spans="53:57" ht="15">
      <c r="BA2735" s="7"/>
      <c r="BB2735" s="7"/>
      <c r="BC2735" s="7"/>
      <c r="BD2735" s="7"/>
      <c r="BE2735" s="7"/>
    </row>
    <row r="2736" spans="53:57" ht="15">
      <c r="BA2736" s="7"/>
      <c r="BB2736" s="7"/>
      <c r="BC2736" s="7"/>
      <c r="BD2736" s="7"/>
      <c r="BE2736" s="7"/>
    </row>
    <row r="2737" spans="53:57" ht="15">
      <c r="BA2737" s="7"/>
      <c r="BB2737" s="7"/>
      <c r="BC2737" s="7"/>
      <c r="BD2737" s="7"/>
      <c r="BE2737" s="7"/>
    </row>
    <row r="2738" spans="53:57" ht="15">
      <c r="BA2738" s="7"/>
      <c r="BB2738" s="7"/>
      <c r="BC2738" s="7"/>
      <c r="BD2738" s="7"/>
      <c r="BE2738" s="7"/>
    </row>
    <row r="2739" spans="53:57" ht="15">
      <c r="BA2739" s="7"/>
      <c r="BB2739" s="7"/>
      <c r="BC2739" s="7"/>
      <c r="BD2739" s="7"/>
      <c r="BE2739" s="7"/>
    </row>
    <row r="2740" spans="53:57" ht="15">
      <c r="BA2740" s="7"/>
      <c r="BB2740" s="7"/>
      <c r="BC2740" s="7"/>
      <c r="BD2740" s="7"/>
      <c r="BE2740" s="7"/>
    </row>
    <row r="2741" spans="53:57" ht="15">
      <c r="BA2741" s="7"/>
      <c r="BB2741" s="7"/>
      <c r="BC2741" s="7"/>
      <c r="BD2741" s="7"/>
      <c r="BE2741" s="7"/>
    </row>
    <row r="2742" spans="53:57" ht="15">
      <c r="BA2742" s="7"/>
      <c r="BB2742" s="7"/>
      <c r="BC2742" s="7"/>
      <c r="BD2742" s="7"/>
      <c r="BE2742" s="7"/>
    </row>
    <row r="2743" spans="53:57" ht="15">
      <c r="BA2743" s="7"/>
      <c r="BB2743" s="7"/>
      <c r="BC2743" s="7"/>
      <c r="BD2743" s="7"/>
      <c r="BE2743" s="7"/>
    </row>
    <row r="2744" spans="53:57" ht="15">
      <c r="BA2744" s="7"/>
      <c r="BB2744" s="7"/>
      <c r="BC2744" s="7"/>
      <c r="BD2744" s="7"/>
      <c r="BE2744" s="7"/>
    </row>
    <row r="2745" spans="53:57" ht="15">
      <c r="BA2745" s="7"/>
      <c r="BB2745" s="7"/>
      <c r="BC2745" s="7"/>
      <c r="BD2745" s="7"/>
      <c r="BE2745" s="7"/>
    </row>
    <row r="2746" spans="53:57" ht="15">
      <c r="BA2746" s="7"/>
      <c r="BB2746" s="7"/>
      <c r="BC2746" s="7"/>
      <c r="BD2746" s="7"/>
      <c r="BE2746" s="7"/>
    </row>
    <row r="2747" spans="53:57" ht="15">
      <c r="BA2747" s="7"/>
      <c r="BB2747" s="7"/>
      <c r="BC2747" s="7"/>
      <c r="BD2747" s="7"/>
      <c r="BE2747" s="7"/>
    </row>
    <row r="2748" spans="53:57" ht="15">
      <c r="BA2748" s="7"/>
      <c r="BB2748" s="7"/>
      <c r="BC2748" s="7"/>
      <c r="BD2748" s="7"/>
      <c r="BE2748" s="7"/>
    </row>
    <row r="2749" spans="53:57" ht="15">
      <c r="BA2749" s="7"/>
      <c r="BB2749" s="7"/>
      <c r="BC2749" s="7"/>
      <c r="BD2749" s="7"/>
      <c r="BE2749" s="7"/>
    </row>
    <row r="2750" spans="53:57" ht="15">
      <c r="BA2750" s="7"/>
      <c r="BB2750" s="7"/>
      <c r="BC2750" s="7"/>
      <c r="BD2750" s="7"/>
      <c r="BE2750" s="7"/>
    </row>
    <row r="2751" spans="53:57" ht="15">
      <c r="BA2751" s="7"/>
      <c r="BB2751" s="7"/>
      <c r="BC2751" s="7"/>
      <c r="BD2751" s="7"/>
      <c r="BE2751" s="7"/>
    </row>
    <row r="2752" spans="53:57" ht="15">
      <c r="BA2752" s="7"/>
      <c r="BB2752" s="7"/>
      <c r="BC2752" s="7"/>
      <c r="BD2752" s="7"/>
      <c r="BE2752" s="7"/>
    </row>
    <row r="2753" spans="53:57" ht="15">
      <c r="BA2753" s="7"/>
      <c r="BB2753" s="7"/>
      <c r="BC2753" s="7"/>
      <c r="BD2753" s="7"/>
      <c r="BE2753" s="7"/>
    </row>
    <row r="2754" spans="53:57" ht="15">
      <c r="BA2754" s="7"/>
      <c r="BB2754" s="7"/>
      <c r="BC2754" s="7"/>
      <c r="BD2754" s="7"/>
      <c r="BE2754" s="7"/>
    </row>
    <row r="2755" spans="53:57" ht="15">
      <c r="BA2755" s="7"/>
      <c r="BB2755" s="7"/>
      <c r="BC2755" s="7"/>
      <c r="BD2755" s="7"/>
      <c r="BE2755" s="7"/>
    </row>
    <row r="2756" spans="53:57" ht="15">
      <c r="BA2756" s="7"/>
      <c r="BB2756" s="7"/>
      <c r="BC2756" s="7"/>
      <c r="BD2756" s="7"/>
      <c r="BE2756" s="7"/>
    </row>
    <row r="2757" spans="53:57" ht="15">
      <c r="BA2757" s="7"/>
      <c r="BB2757" s="7"/>
      <c r="BC2757" s="7"/>
      <c r="BD2757" s="7"/>
      <c r="BE2757" s="7"/>
    </row>
    <row r="2758" spans="53:57" ht="15">
      <c r="BA2758" s="7"/>
      <c r="BB2758" s="7"/>
      <c r="BC2758" s="7"/>
      <c r="BD2758" s="7"/>
      <c r="BE2758" s="7"/>
    </row>
    <row r="2759" spans="53:57" ht="15">
      <c r="BA2759" s="7"/>
      <c r="BB2759" s="7"/>
      <c r="BC2759" s="7"/>
      <c r="BD2759" s="7"/>
      <c r="BE2759" s="7"/>
    </row>
    <row r="2760" spans="53:57" ht="15">
      <c r="BA2760" s="7"/>
      <c r="BB2760" s="7"/>
      <c r="BC2760" s="7"/>
      <c r="BD2760" s="7"/>
      <c r="BE2760" s="7"/>
    </row>
    <row r="2761" spans="53:57" ht="15">
      <c r="BA2761" s="7"/>
      <c r="BB2761" s="7"/>
      <c r="BC2761" s="7"/>
      <c r="BD2761" s="7"/>
      <c r="BE2761" s="7"/>
    </row>
    <row r="2762" spans="53:57" ht="15">
      <c r="BA2762" s="7"/>
      <c r="BB2762" s="7"/>
      <c r="BC2762" s="7"/>
      <c r="BD2762" s="7"/>
      <c r="BE2762" s="7"/>
    </row>
    <row r="2763" spans="53:57" ht="15">
      <c r="BA2763" s="7"/>
      <c r="BB2763" s="7"/>
      <c r="BC2763" s="7"/>
      <c r="BD2763" s="7"/>
      <c r="BE2763" s="7"/>
    </row>
    <row r="2764" spans="53:57" ht="15">
      <c r="BA2764" s="7"/>
      <c r="BB2764" s="7"/>
      <c r="BC2764" s="7"/>
      <c r="BD2764" s="7"/>
      <c r="BE2764" s="7"/>
    </row>
    <row r="2765" spans="53:57" ht="15">
      <c r="BA2765" s="7"/>
      <c r="BB2765" s="7"/>
      <c r="BC2765" s="7"/>
      <c r="BD2765" s="7"/>
      <c r="BE2765" s="7"/>
    </row>
    <row r="2766" spans="53:57" ht="15">
      <c r="BA2766" s="7"/>
      <c r="BB2766" s="7"/>
      <c r="BC2766" s="7"/>
      <c r="BD2766" s="7"/>
      <c r="BE2766" s="7"/>
    </row>
    <row r="2767" spans="53:57" ht="15">
      <c r="BA2767" s="7"/>
      <c r="BB2767" s="7"/>
      <c r="BC2767" s="7"/>
      <c r="BD2767" s="7"/>
      <c r="BE2767" s="7"/>
    </row>
    <row r="2768" spans="53:57" ht="15">
      <c r="BA2768" s="7"/>
      <c r="BB2768" s="7"/>
      <c r="BC2768" s="7"/>
      <c r="BD2768" s="7"/>
      <c r="BE2768" s="7"/>
    </row>
    <row r="2769" spans="53:57" ht="15">
      <c r="BA2769" s="7"/>
      <c r="BB2769" s="7"/>
      <c r="BC2769" s="7"/>
      <c r="BD2769" s="7"/>
      <c r="BE2769" s="7"/>
    </row>
    <row r="2770" spans="53:57" ht="15">
      <c r="BA2770" s="7"/>
      <c r="BB2770" s="7"/>
      <c r="BC2770" s="7"/>
      <c r="BD2770" s="7"/>
      <c r="BE2770" s="7"/>
    </row>
    <row r="2771" spans="53:57" ht="15">
      <c r="BA2771" s="7"/>
      <c r="BB2771" s="7"/>
      <c r="BC2771" s="7"/>
      <c r="BD2771" s="7"/>
      <c r="BE2771" s="7"/>
    </row>
    <row r="2772" spans="53:57" ht="15">
      <c r="BA2772" s="7"/>
      <c r="BB2772" s="7"/>
      <c r="BC2772" s="7"/>
      <c r="BD2772" s="7"/>
      <c r="BE2772" s="7"/>
    </row>
    <row r="2773" spans="53:57" ht="15">
      <c r="BA2773" s="7"/>
      <c r="BB2773" s="7"/>
      <c r="BC2773" s="7"/>
      <c r="BD2773" s="7"/>
      <c r="BE2773" s="7"/>
    </row>
    <row r="2774" spans="53:57" ht="15">
      <c r="BA2774" s="7"/>
      <c r="BB2774" s="7"/>
      <c r="BC2774" s="7"/>
      <c r="BD2774" s="7"/>
      <c r="BE2774" s="7"/>
    </row>
    <row r="2775" spans="53:57" ht="15">
      <c r="BA2775" s="7"/>
      <c r="BB2775" s="7"/>
      <c r="BC2775" s="7"/>
      <c r="BD2775" s="7"/>
      <c r="BE2775" s="7"/>
    </row>
    <row r="2776" spans="53:57" ht="15">
      <c r="BA2776" s="7"/>
      <c r="BB2776" s="7"/>
      <c r="BC2776" s="7"/>
      <c r="BD2776" s="7"/>
      <c r="BE2776" s="7"/>
    </row>
    <row r="2777" spans="53:57" ht="15">
      <c r="BA2777" s="7"/>
      <c r="BB2777" s="7"/>
      <c r="BC2777" s="7"/>
      <c r="BD2777" s="7"/>
      <c r="BE2777" s="7"/>
    </row>
    <row r="2778" spans="53:57" ht="15">
      <c r="BA2778" s="7"/>
      <c r="BB2778" s="7"/>
      <c r="BC2778" s="7"/>
      <c r="BD2778" s="7"/>
      <c r="BE2778" s="7"/>
    </row>
    <row r="2779" spans="53:57" ht="15">
      <c r="BA2779" s="7"/>
      <c r="BB2779" s="7"/>
      <c r="BC2779" s="7"/>
      <c r="BD2779" s="7"/>
      <c r="BE2779" s="7"/>
    </row>
    <row r="2780" spans="53:57" ht="15">
      <c r="BA2780" s="7"/>
      <c r="BB2780" s="7"/>
      <c r="BC2780" s="7"/>
      <c r="BD2780" s="7"/>
      <c r="BE2780" s="7"/>
    </row>
    <row r="2781" spans="53:57" ht="15">
      <c r="BA2781" s="7"/>
      <c r="BB2781" s="7"/>
      <c r="BC2781" s="7"/>
      <c r="BD2781" s="7"/>
      <c r="BE2781" s="7"/>
    </row>
    <row r="2782" spans="53:57" ht="15">
      <c r="BA2782" s="7"/>
      <c r="BB2782" s="7"/>
      <c r="BC2782" s="7"/>
      <c r="BD2782" s="7"/>
      <c r="BE2782" s="7"/>
    </row>
    <row r="2783" spans="53:57" ht="15">
      <c r="BA2783" s="7"/>
      <c r="BB2783" s="7"/>
      <c r="BC2783" s="7"/>
      <c r="BD2783" s="7"/>
      <c r="BE2783" s="7"/>
    </row>
    <row r="2784" spans="53:57" ht="15">
      <c r="BA2784" s="7"/>
      <c r="BB2784" s="7"/>
      <c r="BC2784" s="7"/>
      <c r="BD2784" s="7"/>
      <c r="BE2784" s="7"/>
    </row>
    <row r="2785" spans="53:57" ht="15">
      <c r="BA2785" s="7"/>
      <c r="BB2785" s="7"/>
      <c r="BC2785" s="7"/>
      <c r="BD2785" s="7"/>
      <c r="BE2785" s="7"/>
    </row>
    <row r="2786" spans="53:57" ht="15">
      <c r="BA2786" s="7"/>
      <c r="BB2786" s="7"/>
      <c r="BC2786" s="7"/>
      <c r="BD2786" s="7"/>
      <c r="BE2786" s="7"/>
    </row>
    <row r="2787" spans="53:57" ht="15">
      <c r="BA2787" s="7"/>
      <c r="BB2787" s="7"/>
      <c r="BC2787" s="7"/>
      <c r="BD2787" s="7"/>
      <c r="BE2787" s="7"/>
    </row>
    <row r="2788" spans="53:57" ht="15">
      <c r="BA2788" s="7"/>
      <c r="BB2788" s="7"/>
      <c r="BC2788" s="7"/>
      <c r="BD2788" s="7"/>
      <c r="BE2788" s="7"/>
    </row>
    <row r="2789" spans="53:57" ht="15">
      <c r="BA2789" s="7"/>
      <c r="BB2789" s="7"/>
      <c r="BC2789" s="7"/>
      <c r="BD2789" s="7"/>
      <c r="BE2789" s="7"/>
    </row>
    <row r="2790" spans="53:57" ht="15">
      <c r="BA2790" s="7"/>
      <c r="BB2790" s="7"/>
      <c r="BC2790" s="7"/>
      <c r="BD2790" s="7"/>
      <c r="BE2790" s="7"/>
    </row>
    <row r="2791" spans="53:57" ht="15">
      <c r="BA2791" s="7"/>
      <c r="BB2791" s="7"/>
      <c r="BC2791" s="7"/>
      <c r="BD2791" s="7"/>
      <c r="BE2791" s="7"/>
    </row>
    <row r="2792" spans="53:57" ht="15">
      <c r="BA2792" s="7"/>
      <c r="BB2792" s="7"/>
      <c r="BC2792" s="7"/>
      <c r="BD2792" s="7"/>
      <c r="BE2792" s="7"/>
    </row>
    <row r="2793" spans="53:57" ht="15">
      <c r="BA2793" s="7"/>
      <c r="BB2793" s="7"/>
      <c r="BC2793" s="7"/>
      <c r="BD2793" s="7"/>
      <c r="BE2793" s="7"/>
    </row>
    <row r="2794" spans="53:57" ht="15">
      <c r="BA2794" s="7"/>
      <c r="BB2794" s="7"/>
      <c r="BC2794" s="7"/>
      <c r="BD2794" s="7"/>
      <c r="BE2794" s="7"/>
    </row>
    <row r="2795" spans="53:57" ht="15">
      <c r="BA2795" s="7"/>
      <c r="BB2795" s="7"/>
      <c r="BC2795" s="7"/>
      <c r="BD2795" s="7"/>
      <c r="BE2795" s="7"/>
    </row>
    <row r="2796" spans="53:57" ht="15">
      <c r="BA2796" s="7"/>
      <c r="BB2796" s="7"/>
      <c r="BC2796" s="7"/>
      <c r="BD2796" s="7"/>
      <c r="BE2796" s="7"/>
    </row>
    <row r="2797" spans="53:57" ht="15">
      <c r="BA2797" s="7"/>
      <c r="BB2797" s="7"/>
      <c r="BC2797" s="7"/>
      <c r="BD2797" s="7"/>
      <c r="BE2797" s="7"/>
    </row>
    <row r="2798" spans="53:57" ht="15">
      <c r="BA2798" s="7"/>
      <c r="BB2798" s="7"/>
      <c r="BC2798" s="7"/>
      <c r="BD2798" s="7"/>
      <c r="BE2798" s="7"/>
    </row>
    <row r="2799" spans="53:57" ht="15">
      <c r="BA2799" s="7"/>
      <c r="BB2799" s="7"/>
      <c r="BC2799" s="7"/>
      <c r="BD2799" s="7"/>
      <c r="BE2799" s="7"/>
    </row>
    <row r="2800" spans="53:57" ht="15">
      <c r="BA2800" s="7"/>
      <c r="BB2800" s="7"/>
      <c r="BC2800" s="7"/>
      <c r="BD2800" s="7"/>
      <c r="BE2800" s="7"/>
    </row>
    <row r="2801" spans="53:57" ht="15">
      <c r="BA2801" s="7"/>
      <c r="BB2801" s="7"/>
      <c r="BC2801" s="7"/>
      <c r="BD2801" s="7"/>
      <c r="BE2801" s="7"/>
    </row>
    <row r="2802" spans="53:57" ht="15">
      <c r="BA2802" s="7"/>
      <c r="BB2802" s="7"/>
      <c r="BC2802" s="7"/>
      <c r="BD2802" s="7"/>
      <c r="BE2802" s="7"/>
    </row>
    <row r="2803" spans="53:57" ht="15">
      <c r="BA2803" s="7"/>
      <c r="BB2803" s="7"/>
      <c r="BC2803" s="7"/>
      <c r="BD2803" s="7"/>
      <c r="BE2803" s="7"/>
    </row>
    <row r="2804" spans="53:57" ht="15">
      <c r="BA2804" s="7"/>
      <c r="BB2804" s="7"/>
      <c r="BC2804" s="7"/>
      <c r="BD2804" s="7"/>
      <c r="BE2804" s="7"/>
    </row>
    <row r="2805" spans="53:57" ht="15">
      <c r="BA2805" s="7"/>
      <c r="BB2805" s="7"/>
      <c r="BC2805" s="7"/>
      <c r="BD2805" s="7"/>
      <c r="BE2805" s="7"/>
    </row>
    <row r="2806" spans="53:57" ht="15">
      <c r="BA2806" s="7"/>
      <c r="BB2806" s="7"/>
      <c r="BC2806" s="7"/>
      <c r="BD2806" s="7"/>
      <c r="BE2806" s="7"/>
    </row>
    <row r="2807" spans="53:57" ht="15">
      <c r="BA2807" s="7"/>
      <c r="BB2807" s="7"/>
      <c r="BC2807" s="7"/>
      <c r="BD2807" s="7"/>
      <c r="BE2807" s="7"/>
    </row>
    <row r="2808" spans="53:57" ht="15">
      <c r="BA2808" s="7"/>
      <c r="BB2808" s="7"/>
      <c r="BC2808" s="7"/>
      <c r="BD2808" s="7"/>
      <c r="BE2808" s="7"/>
    </row>
    <row r="2809" spans="53:57" ht="15">
      <c r="BA2809" s="7"/>
      <c r="BB2809" s="7"/>
      <c r="BC2809" s="7"/>
      <c r="BD2809" s="7"/>
      <c r="BE2809" s="7"/>
    </row>
    <row r="2810" spans="53:57" ht="15">
      <c r="BA2810" s="7"/>
      <c r="BB2810" s="7"/>
      <c r="BC2810" s="7"/>
      <c r="BD2810" s="7"/>
      <c r="BE2810" s="7"/>
    </row>
    <row r="2811" spans="53:57" ht="15">
      <c r="BA2811" s="7"/>
      <c r="BB2811" s="7"/>
      <c r="BC2811" s="7"/>
      <c r="BD2811" s="7"/>
      <c r="BE2811" s="7"/>
    </row>
    <row r="2812" spans="53:57" ht="15">
      <c r="BA2812" s="7"/>
      <c r="BB2812" s="7"/>
      <c r="BC2812" s="7"/>
      <c r="BD2812" s="7"/>
      <c r="BE2812" s="7"/>
    </row>
    <row r="2813" spans="53:57" ht="15">
      <c r="BA2813" s="7"/>
      <c r="BB2813" s="7"/>
      <c r="BC2813" s="7"/>
      <c r="BD2813" s="7"/>
      <c r="BE2813" s="7"/>
    </row>
    <row r="2814" spans="53:57" ht="15">
      <c r="BA2814" s="7"/>
      <c r="BB2814" s="7"/>
      <c r="BC2814" s="7"/>
      <c r="BD2814" s="7"/>
      <c r="BE2814" s="7"/>
    </row>
    <row r="2815" spans="53:57" ht="15">
      <c r="BA2815" s="7"/>
      <c r="BB2815" s="7"/>
      <c r="BC2815" s="7"/>
      <c r="BD2815" s="7"/>
      <c r="BE2815" s="7"/>
    </row>
    <row r="2816" spans="53:57" ht="15">
      <c r="BA2816" s="7"/>
      <c r="BB2816" s="7"/>
      <c r="BC2816" s="7"/>
      <c r="BD2816" s="7"/>
      <c r="BE2816" s="7"/>
    </row>
    <row r="2817" spans="53:57" ht="15">
      <c r="BA2817" s="7"/>
      <c r="BB2817" s="7"/>
      <c r="BC2817" s="7"/>
      <c r="BD2817" s="7"/>
      <c r="BE2817" s="7"/>
    </row>
    <row r="2818" spans="53:57" ht="15">
      <c r="BA2818" s="7"/>
      <c r="BB2818" s="7"/>
      <c r="BC2818" s="7"/>
      <c r="BD2818" s="7"/>
      <c r="BE2818" s="7"/>
    </row>
    <row r="2819" spans="53:57" ht="15">
      <c r="BA2819" s="7"/>
      <c r="BB2819" s="7"/>
      <c r="BC2819" s="7"/>
      <c r="BD2819" s="7"/>
      <c r="BE2819" s="7"/>
    </row>
    <row r="2820" spans="53:57" ht="15">
      <c r="BA2820" s="7"/>
      <c r="BB2820" s="7"/>
      <c r="BC2820" s="7"/>
      <c r="BD2820" s="7"/>
      <c r="BE2820" s="7"/>
    </row>
    <row r="2821" spans="53:57" ht="15">
      <c r="BA2821" s="7"/>
      <c r="BB2821" s="7"/>
      <c r="BC2821" s="7"/>
      <c r="BD2821" s="7"/>
      <c r="BE2821" s="7"/>
    </row>
    <row r="2822" spans="53:57" ht="15">
      <c r="BA2822" s="7"/>
      <c r="BB2822" s="7"/>
      <c r="BC2822" s="7"/>
      <c r="BD2822" s="7"/>
      <c r="BE2822" s="7"/>
    </row>
    <row r="2823" spans="53:57" ht="15">
      <c r="BA2823" s="7"/>
      <c r="BB2823" s="7"/>
      <c r="BC2823" s="7"/>
      <c r="BD2823" s="7"/>
      <c r="BE2823" s="7"/>
    </row>
    <row r="2824" spans="53:57" ht="15">
      <c r="BA2824" s="7"/>
      <c r="BB2824" s="7"/>
      <c r="BC2824" s="7"/>
      <c r="BD2824" s="7"/>
      <c r="BE2824" s="7"/>
    </row>
    <row r="2825" spans="53:57" ht="15">
      <c r="BA2825" s="7"/>
      <c r="BB2825" s="7"/>
      <c r="BC2825" s="7"/>
      <c r="BD2825" s="7"/>
      <c r="BE2825" s="7"/>
    </row>
    <row r="2826" spans="53:57" ht="15">
      <c r="BA2826" s="7"/>
      <c r="BB2826" s="7"/>
      <c r="BC2826" s="7"/>
      <c r="BD2826" s="7"/>
      <c r="BE2826" s="7"/>
    </row>
    <row r="2827" spans="53:57" ht="15">
      <c r="BA2827" s="7"/>
      <c r="BB2827" s="7"/>
      <c r="BC2827" s="7"/>
      <c r="BD2827" s="7"/>
      <c r="BE2827" s="7"/>
    </row>
    <row r="2828" spans="53:57" ht="15">
      <c r="BA2828" s="7"/>
      <c r="BB2828" s="7"/>
      <c r="BC2828" s="7"/>
      <c r="BD2828" s="7"/>
      <c r="BE2828" s="7"/>
    </row>
    <row r="2829" spans="53:57" ht="15">
      <c r="BA2829" s="7"/>
      <c r="BB2829" s="7"/>
      <c r="BC2829" s="7"/>
      <c r="BD2829" s="7"/>
      <c r="BE2829" s="7"/>
    </row>
    <row r="2830" spans="53:57" ht="15">
      <c r="BA2830" s="7"/>
      <c r="BB2830" s="7"/>
      <c r="BC2830" s="7"/>
      <c r="BD2830" s="7"/>
      <c r="BE2830" s="7"/>
    </row>
    <row r="2831" spans="53:57" ht="15">
      <c r="BA2831" s="7"/>
      <c r="BB2831" s="7"/>
      <c r="BC2831" s="7"/>
      <c r="BD2831" s="7"/>
      <c r="BE2831" s="7"/>
    </row>
    <row r="2832" spans="53:57" ht="15">
      <c r="BA2832" s="7"/>
      <c r="BB2832" s="7"/>
      <c r="BC2832" s="7"/>
      <c r="BD2832" s="7"/>
      <c r="BE2832" s="7"/>
    </row>
    <row r="2833" spans="53:57" ht="15">
      <c r="BA2833" s="7"/>
      <c r="BB2833" s="7"/>
      <c r="BC2833" s="7"/>
      <c r="BD2833" s="7"/>
      <c r="BE2833" s="7"/>
    </row>
    <row r="2834" spans="53:57" ht="15">
      <c r="BA2834" s="7"/>
      <c r="BB2834" s="7"/>
      <c r="BC2834" s="7"/>
      <c r="BD2834" s="7"/>
      <c r="BE2834" s="7"/>
    </row>
    <row r="2835" spans="53:57" ht="15">
      <c r="BA2835" s="7"/>
      <c r="BB2835" s="7"/>
      <c r="BC2835" s="7"/>
      <c r="BD2835" s="7"/>
      <c r="BE2835" s="7"/>
    </row>
    <row r="2836" spans="53:57" ht="15">
      <c r="BA2836" s="7"/>
      <c r="BB2836" s="7"/>
      <c r="BC2836" s="7"/>
      <c r="BD2836" s="7"/>
      <c r="BE2836" s="7"/>
    </row>
    <row r="2837" spans="53:57" ht="15">
      <c r="BA2837" s="7"/>
      <c r="BB2837" s="7"/>
      <c r="BC2837" s="7"/>
      <c r="BD2837" s="7"/>
      <c r="BE2837" s="7"/>
    </row>
    <row r="2838" spans="53:57" ht="15">
      <c r="BA2838" s="7"/>
      <c r="BB2838" s="7"/>
      <c r="BC2838" s="7"/>
      <c r="BD2838" s="7"/>
      <c r="BE2838" s="7"/>
    </row>
    <row r="2839" spans="53:57" ht="15">
      <c r="BA2839" s="7"/>
      <c r="BB2839" s="7"/>
      <c r="BC2839" s="7"/>
      <c r="BD2839" s="7"/>
      <c r="BE2839" s="7"/>
    </row>
    <row r="2840" spans="53:57" ht="15">
      <c r="BA2840" s="7"/>
      <c r="BB2840" s="7"/>
      <c r="BC2840" s="7"/>
      <c r="BD2840" s="7"/>
      <c r="BE2840" s="7"/>
    </row>
    <row r="2841" spans="53:57" ht="15">
      <c r="BA2841" s="7"/>
      <c r="BB2841" s="7"/>
      <c r="BC2841" s="7"/>
      <c r="BD2841" s="7"/>
      <c r="BE2841" s="7"/>
    </row>
    <row r="2842" spans="53:57" ht="15">
      <c r="BA2842" s="7"/>
      <c r="BB2842" s="7"/>
      <c r="BC2842" s="7"/>
      <c r="BD2842" s="7"/>
      <c r="BE2842" s="7"/>
    </row>
    <row r="2843" spans="53:57" ht="15">
      <c r="BA2843" s="7"/>
      <c r="BB2843" s="7"/>
      <c r="BC2843" s="7"/>
      <c r="BD2843" s="7"/>
      <c r="BE2843" s="7"/>
    </row>
    <row r="2844" spans="53:57" ht="15">
      <c r="BA2844" s="7"/>
      <c r="BB2844" s="7"/>
      <c r="BC2844" s="7"/>
      <c r="BD2844" s="7"/>
      <c r="BE2844" s="7"/>
    </row>
    <row r="2845" spans="53:57" ht="15">
      <c r="BA2845" s="7"/>
      <c r="BB2845" s="7"/>
      <c r="BC2845" s="7"/>
      <c r="BD2845" s="7"/>
      <c r="BE2845" s="7"/>
    </row>
    <row r="2846" spans="53:57" ht="15">
      <c r="BA2846" s="7"/>
      <c r="BB2846" s="7"/>
      <c r="BC2846" s="7"/>
      <c r="BD2846" s="7"/>
      <c r="BE2846" s="7"/>
    </row>
    <row r="2847" spans="53:57" ht="15">
      <c r="BA2847" s="7"/>
      <c r="BB2847" s="7"/>
      <c r="BC2847" s="7"/>
      <c r="BD2847" s="7"/>
      <c r="BE2847" s="7"/>
    </row>
    <row r="2848" spans="53:57" ht="15">
      <c r="BA2848" s="7"/>
      <c r="BB2848" s="7"/>
      <c r="BC2848" s="7"/>
      <c r="BD2848" s="7"/>
      <c r="BE2848" s="7"/>
    </row>
    <row r="2849" spans="53:57" ht="15">
      <c r="BA2849" s="7"/>
      <c r="BB2849" s="7"/>
      <c r="BC2849" s="7"/>
      <c r="BD2849" s="7"/>
      <c r="BE2849" s="7"/>
    </row>
    <row r="2850" spans="53:57" ht="15">
      <c r="BA2850" s="7"/>
      <c r="BB2850" s="7"/>
      <c r="BC2850" s="7"/>
      <c r="BD2850" s="7"/>
      <c r="BE2850" s="7"/>
    </row>
    <row r="2851" spans="53:57" ht="15">
      <c r="BA2851" s="7"/>
      <c r="BB2851" s="7"/>
      <c r="BC2851" s="7"/>
      <c r="BD2851" s="7"/>
      <c r="BE2851" s="7"/>
    </row>
    <row r="2852" spans="53:57" ht="15">
      <c r="BA2852" s="7"/>
      <c r="BB2852" s="7"/>
      <c r="BC2852" s="7"/>
      <c r="BD2852" s="7"/>
      <c r="BE2852" s="7"/>
    </row>
    <row r="2853" spans="53:57" ht="15">
      <c r="BA2853" s="7"/>
      <c r="BB2853" s="7"/>
      <c r="BC2853" s="7"/>
      <c r="BD2853" s="7"/>
      <c r="BE2853" s="7"/>
    </row>
    <row r="2854" spans="53:57" ht="15">
      <c r="BA2854" s="7"/>
      <c r="BB2854" s="7"/>
      <c r="BC2854" s="7"/>
      <c r="BD2854" s="7"/>
      <c r="BE2854" s="7"/>
    </row>
    <row r="2855" spans="53:57" ht="15">
      <c r="BA2855" s="7"/>
      <c r="BB2855" s="7"/>
      <c r="BC2855" s="7"/>
      <c r="BD2855" s="7"/>
      <c r="BE2855" s="7"/>
    </row>
    <row r="2856" spans="53:57" ht="15">
      <c r="BA2856" s="7"/>
      <c r="BB2856" s="7"/>
      <c r="BC2856" s="7"/>
      <c r="BD2856" s="7"/>
      <c r="BE2856" s="7"/>
    </row>
    <row r="2857" spans="53:57" ht="15">
      <c r="BA2857" s="7"/>
      <c r="BB2857" s="7"/>
      <c r="BC2857" s="7"/>
      <c r="BD2857" s="7"/>
      <c r="BE2857" s="7"/>
    </row>
    <row r="2858" spans="53:57" ht="15">
      <c r="BA2858" s="7"/>
      <c r="BB2858" s="7"/>
      <c r="BC2858" s="7"/>
      <c r="BD2858" s="7"/>
      <c r="BE2858" s="7"/>
    </row>
    <row r="2859" spans="53:57" ht="15">
      <c r="BA2859" s="7"/>
      <c r="BB2859" s="7"/>
      <c r="BC2859" s="7"/>
      <c r="BD2859" s="7"/>
      <c r="BE2859" s="7"/>
    </row>
    <row r="2860" spans="53:57" ht="15">
      <c r="BA2860" s="7"/>
      <c r="BB2860" s="7"/>
      <c r="BC2860" s="7"/>
      <c r="BD2860" s="7"/>
      <c r="BE2860" s="7"/>
    </row>
    <row r="2861" spans="53:57" ht="15">
      <c r="BA2861" s="7"/>
      <c r="BB2861" s="7"/>
      <c r="BC2861" s="7"/>
      <c r="BD2861" s="7"/>
      <c r="BE2861" s="7"/>
    </row>
    <row r="2862" spans="53:57" ht="15">
      <c r="BA2862" s="7"/>
      <c r="BB2862" s="7"/>
      <c r="BC2862" s="7"/>
      <c r="BD2862" s="7"/>
      <c r="BE2862" s="7"/>
    </row>
    <row r="2863" spans="53:57" ht="15">
      <c r="BA2863" s="7"/>
      <c r="BB2863" s="7"/>
      <c r="BC2863" s="7"/>
      <c r="BD2863" s="7"/>
      <c r="BE2863" s="7"/>
    </row>
    <row r="2864" spans="53:57" ht="15">
      <c r="BA2864" s="7"/>
      <c r="BB2864" s="7"/>
      <c r="BC2864" s="7"/>
      <c r="BD2864" s="7"/>
      <c r="BE2864" s="7"/>
    </row>
    <row r="2865" spans="53:57" ht="15">
      <c r="BA2865" s="7"/>
      <c r="BB2865" s="7"/>
      <c r="BC2865" s="7"/>
      <c r="BD2865" s="7"/>
      <c r="BE2865" s="7"/>
    </row>
    <row r="2866" spans="53:57" ht="15">
      <c r="BA2866" s="7"/>
      <c r="BB2866" s="7"/>
      <c r="BC2866" s="7"/>
      <c r="BD2866" s="7"/>
      <c r="BE2866" s="7"/>
    </row>
    <row r="2867" spans="53:57" ht="15">
      <c r="BA2867" s="7"/>
      <c r="BB2867" s="7"/>
      <c r="BC2867" s="7"/>
      <c r="BD2867" s="7"/>
      <c r="BE2867" s="7"/>
    </row>
    <row r="2868" spans="53:57" ht="15">
      <c r="BA2868" s="7"/>
      <c r="BB2868" s="7"/>
      <c r="BC2868" s="7"/>
      <c r="BD2868" s="7"/>
      <c r="BE2868" s="7"/>
    </row>
    <row r="2869" spans="53:57" ht="15">
      <c r="BA2869" s="7"/>
      <c r="BB2869" s="7"/>
      <c r="BC2869" s="7"/>
      <c r="BD2869" s="7"/>
      <c r="BE2869" s="7"/>
    </row>
    <row r="2870" spans="53:57" ht="15">
      <c r="BA2870" s="7"/>
      <c r="BB2870" s="7"/>
      <c r="BC2870" s="7"/>
      <c r="BD2870" s="7"/>
      <c r="BE2870" s="7"/>
    </row>
    <row r="2871" spans="53:57" ht="15">
      <c r="BA2871" s="7"/>
      <c r="BB2871" s="7"/>
      <c r="BC2871" s="7"/>
      <c r="BD2871" s="7"/>
      <c r="BE2871" s="7"/>
    </row>
    <row r="2872" spans="53:57" ht="15">
      <c r="BA2872" s="7"/>
      <c r="BB2872" s="7"/>
      <c r="BC2872" s="7"/>
      <c r="BD2872" s="7"/>
      <c r="BE2872" s="7"/>
    </row>
    <row r="2873" spans="53:57" ht="15">
      <c r="BA2873" s="7"/>
      <c r="BB2873" s="7"/>
      <c r="BC2873" s="7"/>
      <c r="BD2873" s="7"/>
      <c r="BE2873" s="7"/>
    </row>
    <row r="2874" spans="53:57" ht="15">
      <c r="BA2874" s="7"/>
      <c r="BB2874" s="7"/>
      <c r="BC2874" s="7"/>
      <c r="BD2874" s="7"/>
      <c r="BE2874" s="7"/>
    </row>
    <row r="2875" spans="53:57" ht="15">
      <c r="BA2875" s="7"/>
      <c r="BB2875" s="7"/>
      <c r="BC2875" s="7"/>
      <c r="BD2875" s="7"/>
      <c r="BE2875" s="7"/>
    </row>
    <row r="2876" spans="53:57" ht="15">
      <c r="BA2876" s="7"/>
      <c r="BB2876" s="7"/>
      <c r="BC2876" s="7"/>
      <c r="BD2876" s="7"/>
      <c r="BE2876" s="7"/>
    </row>
    <row r="2877" spans="53:57" ht="15">
      <c r="BA2877" s="7"/>
      <c r="BB2877" s="7"/>
      <c r="BC2877" s="7"/>
      <c r="BD2877" s="7"/>
      <c r="BE2877" s="7"/>
    </row>
    <row r="2878" spans="53:57" ht="15">
      <c r="BA2878" s="7"/>
      <c r="BB2878" s="7"/>
      <c r="BC2878" s="7"/>
      <c r="BD2878" s="7"/>
      <c r="BE2878" s="7"/>
    </row>
    <row r="2879" spans="53:57" ht="15">
      <c r="BA2879" s="7"/>
      <c r="BB2879" s="7"/>
      <c r="BC2879" s="7"/>
      <c r="BD2879" s="7"/>
      <c r="BE2879" s="7"/>
    </row>
    <row r="2880" spans="53:57" ht="15">
      <c r="BA2880" s="7"/>
      <c r="BB2880" s="7"/>
      <c r="BC2880" s="7"/>
      <c r="BD2880" s="7"/>
      <c r="BE2880" s="7"/>
    </row>
    <row r="2881" spans="53:57" ht="15">
      <c r="BA2881" s="7"/>
      <c r="BB2881" s="7"/>
      <c r="BC2881" s="7"/>
      <c r="BD2881" s="7"/>
      <c r="BE2881" s="7"/>
    </row>
    <row r="2882" spans="53:57" ht="15">
      <c r="BA2882" s="7"/>
      <c r="BB2882" s="7"/>
      <c r="BC2882" s="7"/>
      <c r="BD2882" s="7"/>
      <c r="BE2882" s="7"/>
    </row>
    <row r="2883" spans="53:57" ht="15">
      <c r="BA2883" s="7"/>
      <c r="BB2883" s="7"/>
      <c r="BC2883" s="7"/>
      <c r="BD2883" s="7"/>
      <c r="BE2883" s="7"/>
    </row>
    <row r="2884" spans="53:57" ht="15">
      <c r="BA2884" s="7"/>
      <c r="BB2884" s="7"/>
      <c r="BC2884" s="7"/>
      <c r="BD2884" s="7"/>
      <c r="BE2884" s="7"/>
    </row>
    <row r="2885" spans="53:57" ht="15">
      <c r="BA2885" s="7"/>
      <c r="BB2885" s="7"/>
      <c r="BC2885" s="7"/>
      <c r="BD2885" s="7"/>
      <c r="BE2885" s="7"/>
    </row>
    <row r="2886" spans="53:57" ht="15">
      <c r="BA2886" s="7"/>
      <c r="BB2886" s="7"/>
      <c r="BC2886" s="7"/>
      <c r="BD2886" s="7"/>
      <c r="BE2886" s="7"/>
    </row>
    <row r="2887" spans="53:57" ht="15">
      <c r="BA2887" s="7"/>
      <c r="BB2887" s="7"/>
      <c r="BC2887" s="7"/>
      <c r="BD2887" s="7"/>
      <c r="BE2887" s="7"/>
    </row>
    <row r="2888" spans="53:57" ht="15">
      <c r="BA2888" s="7"/>
      <c r="BB2888" s="7"/>
      <c r="BC2888" s="7"/>
      <c r="BD2888" s="7"/>
      <c r="BE2888" s="7"/>
    </row>
    <row r="2889" spans="53:57" ht="15">
      <c r="BA2889" s="7"/>
      <c r="BB2889" s="7"/>
      <c r="BC2889" s="7"/>
      <c r="BD2889" s="7"/>
      <c r="BE2889" s="7"/>
    </row>
    <row r="2890" spans="53:57" ht="15">
      <c r="BA2890" s="7"/>
      <c r="BB2890" s="7"/>
      <c r="BC2890" s="7"/>
      <c r="BD2890" s="7"/>
      <c r="BE2890" s="7"/>
    </row>
    <row r="2891" spans="53:57" ht="15">
      <c r="BA2891" s="7"/>
      <c r="BB2891" s="7"/>
      <c r="BC2891" s="7"/>
      <c r="BD2891" s="7"/>
      <c r="BE2891" s="7"/>
    </row>
    <row r="2892" spans="53:57" ht="15">
      <c r="BA2892" s="7"/>
      <c r="BB2892" s="7"/>
      <c r="BC2892" s="7"/>
      <c r="BD2892" s="7"/>
      <c r="BE2892" s="7"/>
    </row>
    <row r="2893" spans="53:57" ht="15">
      <c r="BA2893" s="7"/>
      <c r="BB2893" s="7"/>
      <c r="BC2893" s="7"/>
      <c r="BD2893" s="7"/>
      <c r="BE2893" s="7"/>
    </row>
    <row r="2894" spans="53:57" ht="15">
      <c r="BA2894" s="7"/>
      <c r="BB2894" s="7"/>
      <c r="BC2894" s="7"/>
      <c r="BD2894" s="7"/>
      <c r="BE2894" s="7"/>
    </row>
    <row r="2895" spans="53:57" ht="15">
      <c r="BA2895" s="7"/>
      <c r="BB2895" s="7"/>
      <c r="BC2895" s="7"/>
      <c r="BD2895" s="7"/>
      <c r="BE2895" s="7"/>
    </row>
    <row r="2896" spans="53:57" ht="15">
      <c r="BA2896" s="7"/>
      <c r="BB2896" s="7"/>
      <c r="BC2896" s="7"/>
      <c r="BD2896" s="7"/>
      <c r="BE2896" s="7"/>
    </row>
    <row r="2897" spans="53:57" ht="15">
      <c r="BA2897" s="7"/>
      <c r="BB2897" s="7"/>
      <c r="BC2897" s="7"/>
      <c r="BD2897" s="7"/>
      <c r="BE2897" s="7"/>
    </row>
    <row r="2898" spans="53:57" ht="15">
      <c r="BA2898" s="7"/>
      <c r="BB2898" s="7"/>
      <c r="BC2898" s="7"/>
      <c r="BD2898" s="7"/>
      <c r="BE2898" s="7"/>
    </row>
    <row r="2899" spans="53:57" ht="15">
      <c r="BA2899" s="7"/>
      <c r="BB2899" s="7"/>
      <c r="BC2899" s="7"/>
      <c r="BD2899" s="7"/>
      <c r="BE2899" s="7"/>
    </row>
    <row r="2900" spans="53:57" ht="15">
      <c r="BA2900" s="7"/>
      <c r="BB2900" s="7"/>
      <c r="BC2900" s="7"/>
      <c r="BD2900" s="7"/>
      <c r="BE2900" s="7"/>
    </row>
    <row r="2901" spans="53:57" ht="15">
      <c r="BA2901" s="7"/>
      <c r="BB2901" s="7"/>
      <c r="BC2901" s="7"/>
      <c r="BD2901" s="7"/>
      <c r="BE2901" s="7"/>
    </row>
    <row r="2902" spans="53:57" ht="15">
      <c r="BA2902" s="7"/>
      <c r="BB2902" s="7"/>
      <c r="BC2902" s="7"/>
      <c r="BD2902" s="7"/>
      <c r="BE2902" s="7"/>
    </row>
    <row r="2903" spans="53:57" ht="15">
      <c r="BA2903" s="7"/>
      <c r="BB2903" s="7"/>
      <c r="BC2903" s="7"/>
      <c r="BD2903" s="7"/>
      <c r="BE2903" s="7"/>
    </row>
    <row r="2904" spans="53:57" ht="15">
      <c r="BA2904" s="7"/>
      <c r="BB2904" s="7"/>
      <c r="BC2904" s="7"/>
      <c r="BD2904" s="7"/>
      <c r="BE2904" s="7"/>
    </row>
    <row r="2905" spans="53:57" ht="15">
      <c r="BA2905" s="7"/>
      <c r="BB2905" s="7"/>
      <c r="BC2905" s="7"/>
      <c r="BD2905" s="7"/>
      <c r="BE2905" s="7"/>
    </row>
    <row r="2906" spans="53:57" ht="15">
      <c r="BA2906" s="7"/>
      <c r="BB2906" s="7"/>
      <c r="BC2906" s="7"/>
      <c r="BD2906" s="7"/>
      <c r="BE2906" s="7"/>
    </row>
    <row r="2907" spans="53:57" ht="15">
      <c r="BA2907" s="7"/>
      <c r="BB2907" s="7"/>
      <c r="BC2907" s="7"/>
      <c r="BD2907" s="7"/>
      <c r="BE2907" s="7"/>
    </row>
    <row r="2908" spans="53:57" ht="15">
      <c r="BA2908" s="7"/>
      <c r="BB2908" s="7"/>
      <c r="BC2908" s="7"/>
      <c r="BD2908" s="7"/>
      <c r="BE2908" s="7"/>
    </row>
    <row r="2909" spans="53:57" ht="15">
      <c r="BA2909" s="7"/>
      <c r="BB2909" s="7"/>
      <c r="BC2909" s="7"/>
      <c r="BD2909" s="7"/>
      <c r="BE2909" s="7"/>
    </row>
    <row r="2910" spans="53:57" ht="15">
      <c r="BA2910" s="7"/>
      <c r="BB2910" s="7"/>
      <c r="BC2910" s="7"/>
      <c r="BD2910" s="7"/>
      <c r="BE2910" s="7"/>
    </row>
    <row r="2911" spans="53:57" ht="15">
      <c r="BA2911" s="7"/>
      <c r="BB2911" s="7"/>
      <c r="BC2911" s="7"/>
      <c r="BD2911" s="7"/>
      <c r="BE2911" s="7"/>
    </row>
    <row r="2912" spans="53:57" ht="15">
      <c r="BA2912" s="7"/>
      <c r="BB2912" s="7"/>
      <c r="BC2912" s="7"/>
      <c r="BD2912" s="7"/>
      <c r="BE2912" s="7"/>
    </row>
    <row r="2913" spans="53:57" ht="15">
      <c r="BA2913" s="7"/>
      <c r="BB2913" s="7"/>
      <c r="BC2913" s="7"/>
      <c r="BD2913" s="7"/>
      <c r="BE2913" s="7"/>
    </row>
    <row r="2914" spans="53:57" ht="15">
      <c r="BA2914" s="7"/>
      <c r="BB2914" s="7"/>
      <c r="BC2914" s="7"/>
      <c r="BD2914" s="7"/>
      <c r="BE2914" s="7"/>
    </row>
    <row r="2915" spans="53:57" ht="15">
      <c r="BA2915" s="7"/>
      <c r="BB2915" s="7"/>
      <c r="BC2915" s="7"/>
      <c r="BD2915" s="7"/>
      <c r="BE2915" s="7"/>
    </row>
    <row r="2916" spans="53:57" ht="15">
      <c r="BA2916" s="7"/>
      <c r="BB2916" s="7"/>
      <c r="BC2916" s="7"/>
      <c r="BD2916" s="7"/>
      <c r="BE2916" s="7"/>
    </row>
    <row r="2917" spans="53:57" ht="15">
      <c r="BA2917" s="7"/>
      <c r="BB2917" s="7"/>
      <c r="BC2917" s="7"/>
      <c r="BD2917" s="7"/>
      <c r="BE2917" s="7"/>
    </row>
    <row r="2918" spans="53:57" ht="15">
      <c r="BA2918" s="7"/>
      <c r="BB2918" s="7"/>
      <c r="BC2918" s="7"/>
      <c r="BD2918" s="7"/>
      <c r="BE2918" s="7"/>
    </row>
    <row r="2919" spans="53:57" ht="15">
      <c r="BA2919" s="7"/>
      <c r="BB2919" s="7"/>
      <c r="BC2919" s="7"/>
      <c r="BD2919" s="7"/>
      <c r="BE2919" s="7"/>
    </row>
    <row r="2920" spans="53:57" ht="15">
      <c r="BA2920" s="7"/>
      <c r="BB2920" s="7"/>
      <c r="BC2920" s="7"/>
      <c r="BD2920" s="7"/>
      <c r="BE2920" s="7"/>
    </row>
    <row r="2921" spans="53:57" ht="15">
      <c r="BA2921" s="7"/>
      <c r="BB2921" s="7"/>
      <c r="BC2921" s="7"/>
      <c r="BD2921" s="7"/>
      <c r="BE2921" s="7"/>
    </row>
    <row r="2922" spans="53:57" ht="15">
      <c r="BA2922" s="7"/>
      <c r="BB2922" s="7"/>
      <c r="BC2922" s="7"/>
      <c r="BD2922" s="7"/>
      <c r="BE2922" s="7"/>
    </row>
    <row r="2923" spans="53:57" ht="15">
      <c r="BA2923" s="7"/>
      <c r="BB2923" s="7"/>
      <c r="BC2923" s="7"/>
      <c r="BD2923" s="7"/>
      <c r="BE2923" s="7"/>
    </row>
    <row r="2924" spans="53:57" ht="15">
      <c r="BA2924" s="7"/>
      <c r="BB2924" s="7"/>
      <c r="BC2924" s="7"/>
      <c r="BD2924" s="7"/>
      <c r="BE2924" s="7"/>
    </row>
    <row r="2925" spans="53:57" ht="15">
      <c r="BA2925" s="7"/>
      <c r="BB2925" s="7"/>
      <c r="BC2925" s="7"/>
      <c r="BD2925" s="7"/>
      <c r="BE2925" s="7"/>
    </row>
    <row r="2926" spans="53:57" ht="15">
      <c r="BA2926" s="7"/>
      <c r="BB2926" s="7"/>
      <c r="BC2926" s="7"/>
      <c r="BD2926" s="7"/>
      <c r="BE2926" s="7"/>
    </row>
    <row r="2927" spans="53:57" ht="15">
      <c r="BA2927" s="7"/>
      <c r="BB2927" s="7"/>
      <c r="BC2927" s="7"/>
      <c r="BD2927" s="7"/>
      <c r="BE2927" s="7"/>
    </row>
    <row r="2928" spans="53:57" ht="15">
      <c r="BA2928" s="7"/>
      <c r="BB2928" s="7"/>
      <c r="BC2928" s="7"/>
      <c r="BD2928" s="7"/>
      <c r="BE2928" s="7"/>
    </row>
    <row r="2929" spans="53:57" ht="15">
      <c r="BA2929" s="7"/>
      <c r="BB2929" s="7"/>
      <c r="BC2929" s="7"/>
      <c r="BD2929" s="7"/>
      <c r="BE2929" s="7"/>
    </row>
    <row r="2930" spans="53:57" ht="15">
      <c r="BA2930" s="7"/>
      <c r="BB2930" s="7"/>
      <c r="BC2930" s="7"/>
      <c r="BD2930" s="7"/>
      <c r="BE2930" s="7"/>
    </row>
    <row r="2931" spans="53:57" ht="15">
      <c r="BA2931" s="7"/>
      <c r="BB2931" s="7"/>
      <c r="BC2931" s="7"/>
      <c r="BD2931" s="7"/>
      <c r="BE2931" s="7"/>
    </row>
    <row r="2932" spans="53:57" ht="15">
      <c r="BA2932" s="7"/>
      <c r="BB2932" s="7"/>
      <c r="BC2932" s="7"/>
      <c r="BD2932" s="7"/>
      <c r="BE2932" s="7"/>
    </row>
    <row r="2933" spans="53:57" ht="15">
      <c r="BA2933" s="7"/>
      <c r="BB2933" s="7"/>
      <c r="BC2933" s="7"/>
      <c r="BD2933" s="7"/>
      <c r="BE2933" s="7"/>
    </row>
    <row r="2934" spans="53:57" ht="15">
      <c r="BA2934" s="7"/>
      <c r="BB2934" s="7"/>
      <c r="BC2934" s="7"/>
      <c r="BD2934" s="7"/>
      <c r="BE2934" s="7"/>
    </row>
    <row r="2935" spans="53:57" ht="15">
      <c r="BA2935" s="7"/>
      <c r="BB2935" s="7"/>
      <c r="BC2935" s="7"/>
      <c r="BD2935" s="7"/>
      <c r="BE2935" s="7"/>
    </row>
    <row r="2936" spans="53:57" ht="15">
      <c r="BA2936" s="7"/>
      <c r="BB2936" s="7"/>
      <c r="BC2936" s="7"/>
      <c r="BD2936" s="7"/>
      <c r="BE2936" s="7"/>
    </row>
    <row r="2937" spans="53:57" ht="15">
      <c r="BA2937" s="7"/>
      <c r="BB2937" s="7"/>
      <c r="BC2937" s="7"/>
      <c r="BD2937" s="7"/>
      <c r="BE2937" s="7"/>
    </row>
    <row r="2938" spans="53:57" ht="15">
      <c r="BA2938" s="7"/>
      <c r="BB2938" s="7"/>
      <c r="BC2938" s="7"/>
      <c r="BD2938" s="7"/>
      <c r="BE2938" s="7"/>
    </row>
    <row r="2939" spans="53:57" ht="15">
      <c r="BA2939" s="7"/>
      <c r="BB2939" s="7"/>
      <c r="BC2939" s="7"/>
      <c r="BD2939" s="7"/>
      <c r="BE2939" s="7"/>
    </row>
    <row r="2940" spans="53:57" ht="15">
      <c r="BA2940" s="7"/>
      <c r="BB2940" s="7"/>
      <c r="BC2940" s="7"/>
      <c r="BD2940" s="7"/>
      <c r="BE2940" s="7"/>
    </row>
    <row r="2941" spans="53:57" ht="15">
      <c r="BA2941" s="7"/>
      <c r="BB2941" s="7"/>
      <c r="BC2941" s="7"/>
      <c r="BD2941" s="7"/>
      <c r="BE2941" s="7"/>
    </row>
    <row r="2942" spans="53:57" ht="15">
      <c r="BA2942" s="7"/>
      <c r="BB2942" s="7"/>
      <c r="BC2942" s="7"/>
      <c r="BD2942" s="7"/>
      <c r="BE2942" s="7"/>
    </row>
    <row r="2943" spans="53:57" ht="15">
      <c r="BA2943" s="7"/>
      <c r="BB2943" s="7"/>
      <c r="BC2943" s="7"/>
      <c r="BD2943" s="7"/>
      <c r="BE2943" s="7"/>
    </row>
    <row r="2944" spans="53:57" ht="15">
      <c r="BA2944" s="7"/>
      <c r="BB2944" s="7"/>
      <c r="BC2944" s="7"/>
      <c r="BD2944" s="7"/>
      <c r="BE2944" s="7"/>
    </row>
    <row r="2945" spans="53:57" ht="15">
      <c r="BA2945" s="7"/>
      <c r="BB2945" s="7"/>
      <c r="BC2945" s="7"/>
      <c r="BD2945" s="7"/>
      <c r="BE2945" s="7"/>
    </row>
    <row r="2946" spans="53:57" ht="15">
      <c r="BA2946" s="7"/>
      <c r="BB2946" s="7"/>
      <c r="BC2946" s="7"/>
      <c r="BD2946" s="7"/>
      <c r="BE2946" s="7"/>
    </row>
    <row r="2947" spans="53:57" ht="15">
      <c r="BA2947" s="7"/>
      <c r="BB2947" s="7"/>
      <c r="BC2947" s="7"/>
      <c r="BD2947" s="7"/>
      <c r="BE2947" s="7"/>
    </row>
    <row r="2948" spans="53:57" ht="15">
      <c r="BA2948" s="7"/>
      <c r="BB2948" s="7"/>
      <c r="BC2948" s="7"/>
      <c r="BD2948" s="7"/>
      <c r="BE2948" s="7"/>
    </row>
    <row r="2949" spans="53:57" ht="15">
      <c r="BA2949" s="7"/>
      <c r="BB2949" s="7"/>
      <c r="BC2949" s="7"/>
      <c r="BD2949" s="7"/>
      <c r="BE2949" s="7"/>
    </row>
    <row r="2950" spans="53:57" ht="15">
      <c r="BA2950" s="7"/>
      <c r="BB2950" s="7"/>
      <c r="BC2950" s="7"/>
      <c r="BD2950" s="7"/>
      <c r="BE2950" s="7"/>
    </row>
    <row r="2951" spans="53:57" ht="15">
      <c r="BA2951" s="7"/>
      <c r="BB2951" s="7"/>
      <c r="BC2951" s="7"/>
      <c r="BD2951" s="7"/>
      <c r="BE2951" s="7"/>
    </row>
    <row r="2952" spans="53:57" ht="15">
      <c r="BA2952" s="7"/>
      <c r="BB2952" s="7"/>
      <c r="BC2952" s="7"/>
      <c r="BD2952" s="7"/>
      <c r="BE2952" s="7"/>
    </row>
    <row r="2953" spans="53:57" ht="15">
      <c r="BA2953" s="7"/>
      <c r="BB2953" s="7"/>
      <c r="BC2953" s="7"/>
      <c r="BD2953" s="7"/>
      <c r="BE2953" s="7"/>
    </row>
    <row r="2954" spans="53:57" ht="15">
      <c r="BA2954" s="7"/>
      <c r="BB2954" s="7"/>
      <c r="BC2954" s="7"/>
      <c r="BD2954" s="7"/>
      <c r="BE2954" s="7"/>
    </row>
    <row r="2955" spans="53:57" ht="15">
      <c r="BA2955" s="7"/>
      <c r="BB2955" s="7"/>
      <c r="BC2955" s="7"/>
      <c r="BD2955" s="7"/>
      <c r="BE2955" s="7"/>
    </row>
    <row r="2956" spans="53:57" ht="15">
      <c r="BA2956" s="7"/>
      <c r="BB2956" s="7"/>
      <c r="BC2956" s="7"/>
      <c r="BD2956" s="7"/>
      <c r="BE2956" s="7"/>
    </row>
    <row r="2957" spans="53:57" ht="15">
      <c r="BA2957" s="7"/>
      <c r="BB2957" s="7"/>
      <c r="BC2957" s="7"/>
      <c r="BD2957" s="7"/>
      <c r="BE2957" s="7"/>
    </row>
    <row r="2958" spans="53:57" ht="15">
      <c r="BA2958" s="7"/>
      <c r="BB2958" s="7"/>
      <c r="BC2958" s="7"/>
      <c r="BD2958" s="7"/>
      <c r="BE2958" s="7"/>
    </row>
    <row r="2959" spans="53:57" ht="15">
      <c r="BA2959" s="7"/>
      <c r="BB2959" s="7"/>
      <c r="BC2959" s="7"/>
      <c r="BD2959" s="7"/>
      <c r="BE2959" s="7"/>
    </row>
    <row r="2960" spans="53:57" ht="15">
      <c r="BA2960" s="7"/>
      <c r="BB2960" s="7"/>
      <c r="BC2960" s="7"/>
      <c r="BD2960" s="7"/>
      <c r="BE2960" s="7"/>
    </row>
    <row r="2961" spans="53:57" ht="15">
      <c r="BA2961" s="7"/>
      <c r="BB2961" s="7"/>
      <c r="BC2961" s="7"/>
      <c r="BD2961" s="7"/>
      <c r="BE2961" s="7"/>
    </row>
    <row r="2962" spans="53:57" ht="15">
      <c r="BA2962" s="7"/>
      <c r="BB2962" s="7"/>
      <c r="BC2962" s="7"/>
      <c r="BD2962" s="7"/>
      <c r="BE2962" s="7"/>
    </row>
    <row r="2963" spans="53:57" ht="15">
      <c r="BA2963" s="7"/>
      <c r="BB2963" s="7"/>
      <c r="BC2963" s="7"/>
      <c r="BD2963" s="7"/>
      <c r="BE2963" s="7"/>
    </row>
    <row r="2964" spans="53:57" ht="15">
      <c r="BA2964" s="7"/>
      <c r="BB2964" s="7"/>
      <c r="BC2964" s="7"/>
      <c r="BD2964" s="7"/>
      <c r="BE2964" s="7"/>
    </row>
    <row r="2965" spans="53:57" ht="15">
      <c r="BA2965" s="7"/>
      <c r="BB2965" s="7"/>
      <c r="BC2965" s="7"/>
      <c r="BD2965" s="7"/>
      <c r="BE2965" s="7"/>
    </row>
    <row r="2966" spans="53:57" ht="15">
      <c r="BA2966" s="7"/>
      <c r="BB2966" s="7"/>
      <c r="BC2966" s="7"/>
      <c r="BD2966" s="7"/>
      <c r="BE2966" s="7"/>
    </row>
    <row r="2967" spans="53:57" ht="15">
      <c r="BA2967" s="7"/>
      <c r="BB2967" s="7"/>
      <c r="BC2967" s="7"/>
      <c r="BD2967" s="7"/>
      <c r="BE2967" s="7"/>
    </row>
    <row r="2968" spans="53:57" ht="15">
      <c r="BA2968" s="7"/>
      <c r="BB2968" s="7"/>
      <c r="BC2968" s="7"/>
      <c r="BD2968" s="7"/>
      <c r="BE2968" s="7"/>
    </row>
    <row r="2969" spans="53:57" ht="15">
      <c r="BA2969" s="7"/>
      <c r="BB2969" s="7"/>
      <c r="BC2969" s="7"/>
      <c r="BD2969" s="7"/>
      <c r="BE2969" s="7"/>
    </row>
    <row r="2970" spans="53:57" ht="15">
      <c r="BA2970" s="7"/>
      <c r="BB2970" s="7"/>
      <c r="BC2970" s="7"/>
      <c r="BD2970" s="7"/>
      <c r="BE2970" s="7"/>
    </row>
    <row r="2971" spans="53:57" ht="15">
      <c r="BA2971" s="7"/>
      <c r="BB2971" s="7"/>
      <c r="BC2971" s="7"/>
      <c r="BD2971" s="7"/>
      <c r="BE2971" s="7"/>
    </row>
    <row r="2972" spans="53:57" ht="15">
      <c r="BA2972" s="7"/>
      <c r="BB2972" s="7"/>
      <c r="BC2972" s="7"/>
      <c r="BD2972" s="7"/>
      <c r="BE2972" s="7"/>
    </row>
    <row r="2973" spans="53:57" ht="15">
      <c r="BA2973" s="7"/>
      <c r="BB2973" s="7"/>
      <c r="BC2973" s="7"/>
      <c r="BD2973" s="7"/>
      <c r="BE2973" s="7"/>
    </row>
    <row r="2974" spans="53:57" ht="15">
      <c r="BA2974" s="7"/>
      <c r="BB2974" s="7"/>
      <c r="BC2974" s="7"/>
      <c r="BD2974" s="7"/>
      <c r="BE2974" s="7"/>
    </row>
    <row r="2975" spans="53:57" ht="15">
      <c r="BA2975" s="7"/>
      <c r="BB2975" s="7"/>
      <c r="BC2975" s="7"/>
      <c r="BD2975" s="7"/>
      <c r="BE2975" s="7"/>
    </row>
    <row r="2976" spans="53:57" ht="15">
      <c r="BA2976" s="7"/>
      <c r="BB2976" s="7"/>
      <c r="BC2976" s="7"/>
      <c r="BD2976" s="7"/>
      <c r="BE2976" s="7"/>
    </row>
    <row r="2977" spans="53:57" ht="15">
      <c r="BA2977" s="7"/>
      <c r="BB2977" s="7"/>
      <c r="BC2977" s="7"/>
      <c r="BD2977" s="7"/>
      <c r="BE2977" s="7"/>
    </row>
    <row r="2978" spans="53:57" ht="15">
      <c r="BA2978" s="7"/>
      <c r="BB2978" s="7"/>
      <c r="BC2978" s="7"/>
      <c r="BD2978" s="7"/>
      <c r="BE2978" s="7"/>
    </row>
    <row r="2979" spans="53:57" ht="15">
      <c r="BA2979" s="7"/>
      <c r="BB2979" s="7"/>
      <c r="BC2979" s="7"/>
      <c r="BD2979" s="7"/>
      <c r="BE2979" s="7"/>
    </row>
    <row r="2980" spans="53:57" ht="15">
      <c r="BA2980" s="7"/>
      <c r="BB2980" s="7"/>
      <c r="BC2980" s="7"/>
      <c r="BD2980" s="7"/>
      <c r="BE2980" s="7"/>
    </row>
    <row r="2981" spans="53:57" ht="15">
      <c r="BA2981" s="7"/>
      <c r="BB2981" s="7"/>
      <c r="BC2981" s="7"/>
      <c r="BD2981" s="7"/>
      <c r="BE2981" s="7"/>
    </row>
    <row r="2982" spans="53:57" ht="15">
      <c r="BA2982" s="7"/>
      <c r="BB2982" s="7"/>
      <c r="BC2982" s="7"/>
      <c r="BD2982" s="7"/>
      <c r="BE2982" s="7"/>
    </row>
    <row r="2983" spans="53:57" ht="15">
      <c r="BA2983" s="7"/>
      <c r="BB2983" s="7"/>
      <c r="BC2983" s="7"/>
      <c r="BD2983" s="7"/>
      <c r="BE2983" s="7"/>
    </row>
    <row r="2984" spans="53:57" ht="15">
      <c r="BA2984" s="7"/>
      <c r="BB2984" s="7"/>
      <c r="BC2984" s="7"/>
      <c r="BD2984" s="7"/>
      <c r="BE2984" s="7"/>
    </row>
    <row r="2985" spans="53:57" ht="15">
      <c r="BA2985" s="7"/>
      <c r="BB2985" s="7"/>
      <c r="BC2985" s="7"/>
      <c r="BD2985" s="7"/>
      <c r="BE2985" s="7"/>
    </row>
    <row r="2986" spans="53:57" ht="15">
      <c r="BA2986" s="7"/>
      <c r="BB2986" s="7"/>
      <c r="BC2986" s="7"/>
      <c r="BD2986" s="7"/>
      <c r="BE2986" s="7"/>
    </row>
    <row r="2987" spans="53:57" ht="15">
      <c r="BA2987" s="7"/>
      <c r="BB2987" s="7"/>
      <c r="BC2987" s="7"/>
      <c r="BD2987" s="7"/>
      <c r="BE2987" s="7"/>
    </row>
    <row r="2988" spans="53:57" ht="15">
      <c r="BA2988" s="7"/>
      <c r="BB2988" s="7"/>
      <c r="BC2988" s="7"/>
      <c r="BD2988" s="7"/>
      <c r="BE2988" s="7"/>
    </row>
    <row r="2989" spans="53:57" ht="15">
      <c r="BA2989" s="7"/>
      <c r="BB2989" s="7"/>
      <c r="BC2989" s="7"/>
      <c r="BD2989" s="7"/>
      <c r="BE2989" s="7"/>
    </row>
    <row r="2990" spans="53:57" ht="15">
      <c r="BA2990" s="7"/>
      <c r="BB2990" s="7"/>
      <c r="BC2990" s="7"/>
      <c r="BD2990" s="7"/>
      <c r="BE2990" s="7"/>
    </row>
    <row r="2991" spans="53:57" ht="15">
      <c r="BA2991" s="7"/>
      <c r="BB2991" s="7"/>
      <c r="BC2991" s="7"/>
      <c r="BD2991" s="7"/>
      <c r="BE2991" s="7"/>
    </row>
    <row r="2992" spans="53:57" ht="15">
      <c r="BA2992" s="7"/>
      <c r="BB2992" s="7"/>
      <c r="BC2992" s="7"/>
      <c r="BD2992" s="7"/>
      <c r="BE2992" s="7"/>
    </row>
    <row r="2993" spans="53:57" ht="15">
      <c r="BA2993" s="7"/>
      <c r="BB2993" s="7"/>
      <c r="BC2993" s="7"/>
      <c r="BD2993" s="7"/>
      <c r="BE2993" s="7"/>
    </row>
    <row r="2994" spans="53:57" ht="15">
      <c r="BA2994" s="7"/>
      <c r="BB2994" s="7"/>
      <c r="BC2994" s="7"/>
      <c r="BD2994" s="7"/>
      <c r="BE2994" s="7"/>
    </row>
    <row r="2995" spans="53:57" ht="15">
      <c r="BA2995" s="7"/>
      <c r="BB2995" s="7"/>
      <c r="BC2995" s="7"/>
      <c r="BD2995" s="7"/>
      <c r="BE2995" s="7"/>
    </row>
    <row r="2996" spans="53:57" ht="15">
      <c r="BA2996" s="7"/>
      <c r="BB2996" s="7"/>
      <c r="BC2996" s="7"/>
      <c r="BD2996" s="7"/>
      <c r="BE2996" s="7"/>
    </row>
    <row r="2997" spans="53:57" ht="15">
      <c r="BA2997" s="7"/>
      <c r="BB2997" s="7"/>
      <c r="BC2997" s="7"/>
      <c r="BD2997" s="7"/>
      <c r="BE2997" s="7"/>
    </row>
    <row r="2998" spans="53:57" ht="15">
      <c r="BA2998" s="7"/>
      <c r="BB2998" s="7"/>
      <c r="BC2998" s="7"/>
      <c r="BD2998" s="7"/>
      <c r="BE2998" s="7"/>
    </row>
    <row r="2999" spans="53:57" ht="15">
      <c r="BA2999" s="7"/>
      <c r="BB2999" s="7"/>
      <c r="BC2999" s="7"/>
      <c r="BD2999" s="7"/>
      <c r="BE2999" s="7"/>
    </row>
    <row r="3000" spans="53:57" ht="15">
      <c r="BA3000" s="7"/>
      <c r="BB3000" s="7"/>
      <c r="BC3000" s="7"/>
      <c r="BD3000" s="7"/>
      <c r="BE3000" s="7"/>
    </row>
    <row r="3001" spans="53:57" ht="15">
      <c r="BA3001" s="7"/>
      <c r="BB3001" s="7"/>
      <c r="BC3001" s="7"/>
      <c r="BD3001" s="7"/>
      <c r="BE3001" s="7"/>
    </row>
    <row r="3002" spans="53:57" ht="15">
      <c r="BA3002" s="7"/>
      <c r="BB3002" s="7"/>
      <c r="BC3002" s="7"/>
      <c r="BD3002" s="7"/>
      <c r="BE3002" s="7"/>
    </row>
    <row r="3003" spans="53:57" ht="15">
      <c r="BA3003" s="7"/>
      <c r="BB3003" s="7"/>
      <c r="BC3003" s="7"/>
      <c r="BD3003" s="7"/>
      <c r="BE3003" s="7"/>
    </row>
  </sheetData>
  <sheetProtection/>
  <mergeCells count="50">
    <mergeCell ref="BC5:BE5"/>
    <mergeCell ref="I1:AK1"/>
    <mergeCell ref="I5:AK5"/>
    <mergeCell ref="AL1:AU1"/>
    <mergeCell ref="AL5:AU5"/>
    <mergeCell ref="AY2:AY4"/>
    <mergeCell ref="AX2:AX4"/>
    <mergeCell ref="P3:R3"/>
    <mergeCell ref="M2:O2"/>
    <mergeCell ref="BB2:BB4"/>
    <mergeCell ref="A1:C1"/>
    <mergeCell ref="F1:G1"/>
    <mergeCell ref="AE3:AG3"/>
    <mergeCell ref="Y2:AA2"/>
    <mergeCell ref="BA1:BE1"/>
    <mergeCell ref="BD2:BD4"/>
    <mergeCell ref="BE2:BE4"/>
    <mergeCell ref="S3:U3"/>
    <mergeCell ref="AZ2:AZ4"/>
    <mergeCell ref="AX1:AZ1"/>
    <mergeCell ref="A33:C33"/>
    <mergeCell ref="A26:H26"/>
    <mergeCell ref="M3:O3"/>
    <mergeCell ref="AH3:AJ3"/>
    <mergeCell ref="A2:C2"/>
    <mergeCell ref="C5:F5"/>
    <mergeCell ref="A31:C31"/>
    <mergeCell ref="V2:X2"/>
    <mergeCell ref="F2:G2"/>
    <mergeCell ref="V3:X3"/>
    <mergeCell ref="BC2:BC4"/>
    <mergeCell ref="J3:L3"/>
    <mergeCell ref="J2:L2"/>
    <mergeCell ref="AE2:AG2"/>
    <mergeCell ref="Y3:AA3"/>
    <mergeCell ref="AB2:AD2"/>
    <mergeCell ref="AB3:AD3"/>
    <mergeCell ref="P2:R2"/>
    <mergeCell ref="AV2:AV4"/>
    <mergeCell ref="AW2:AW4"/>
    <mergeCell ref="A34:C34"/>
    <mergeCell ref="AH2:AJ2"/>
    <mergeCell ref="A32:C32"/>
    <mergeCell ref="BA2:BA4"/>
    <mergeCell ref="A28:C28"/>
    <mergeCell ref="A29:C29"/>
    <mergeCell ref="A30:C30"/>
    <mergeCell ref="S2:U2"/>
    <mergeCell ref="BA5:BB5"/>
    <mergeCell ref="A3:C3"/>
  </mergeCells>
  <dataValidations count="7">
    <dataValidation type="list" allowBlank="1" showInputMessage="1" showErrorMessage="1" sqref="BB6:BB25">
      <formula1>"0,200,350,700"</formula1>
    </dataValidation>
    <dataValidation type="list" allowBlank="1" showInputMessage="1" showErrorMessage="1" sqref="B6:B25">
      <formula1>"D10,D12,D14,D16,H10,H12,H14,H16,FIDE OPEN,Národní OPEN,Doprovod"</formula1>
    </dataValidation>
    <dataValidation type="list" allowBlank="1" showInputMessage="1" showErrorMessage="1" sqref="I6:AU25">
      <formula1>"1"</formula1>
    </dataValidation>
    <dataValidation type="list" allowBlank="1" showInputMessage="1" showErrorMessage="1" sqref="BA6:BA25">
      <formula1>"0,350,600,700"</formula1>
    </dataValidation>
    <dataValidation type="list" allowBlank="1" showInputMessage="1" showErrorMessage="1" sqref="AY6:AY25">
      <formula1>"Se snídaněmi,Bez snídaní"</formula1>
    </dataValidation>
    <dataValidation type="list" allowBlank="1" showInputMessage="1" showErrorMessage="1" sqref="AX6:AX25">
      <formula1>"Horní budova - pokoj bez WC,Horní budova - standardní pokoj,Horní budova - nadstandardní pokoj,Dolní budova - 2 L pokoj,Dolní budova - 3 L pokoj,Dolní budova - apartmán,Horní budova - méně než 7 noclehů,Dolní budova - méně než 7 noclehů"</formula1>
    </dataValidation>
    <dataValidation type="list" allowBlank="1" showInputMessage="1" showErrorMessage="1" sqref="AZ6:AZ25">
      <formula1>"220,240,255,275,290,325,350,380,385,415,450,485"</formula1>
    </dataValidation>
  </dataValidations>
  <printOptions/>
  <pageMargins left="0.984251968503937" right="0.7874015748031497" top="0.7874015748031497" bottom="0.7874015748031497" header="0" footer="0"/>
  <pageSetup horizontalDpi="300" verticalDpi="300" orientation="landscape" pageOrder="overThenDown" paperSize="9" scale="85" r:id="rId1"/>
  <ignoredErrors>
    <ignoredError sqref="BC6:BC7 BC8:BC25" unlockedFormula="1"/>
    <ignoredError sqref="AV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Zdeněk Fiala</cp:lastModifiedBy>
  <cp:lastPrinted>2014-12-10T21:26:59Z</cp:lastPrinted>
  <dcterms:created xsi:type="dcterms:W3CDTF">2005-01-19T19:40:32Z</dcterms:created>
  <dcterms:modified xsi:type="dcterms:W3CDTF">2017-01-02T16:30:29Z</dcterms:modified>
  <cp:category/>
  <cp:version/>
  <cp:contentType/>
  <cp:contentStatus/>
</cp:coreProperties>
</file>